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25" windowWidth="14355" windowHeight="7515"/>
  </bookViews>
  <sheets>
    <sheet name="Лист1" sheetId="1" r:id="rId1"/>
  </sheets>
  <definedNames>
    <definedName name="_ftn1" localSheetId="0">Лист1!#REF!</definedName>
    <definedName name="_ftnref1" localSheetId="0">Лист1!$J$17</definedName>
    <definedName name="_xlnm._FilterDatabase" localSheetId="0" hidden="1">Лист1!$A$20:$FH$74</definedName>
  </definedNames>
  <calcPr calcId="145621"/>
</workbook>
</file>

<file path=xl/calcChain.xml><?xml version="1.0" encoding="utf-8"?>
<calcChain xmlns="http://schemas.openxmlformats.org/spreadsheetml/2006/main">
  <c r="I55" i="1" l="1"/>
  <c r="I28" i="1"/>
</calcChain>
</file>

<file path=xl/sharedStrings.xml><?xml version="1.0" encoding="utf-8"?>
<sst xmlns="http://schemas.openxmlformats.org/spreadsheetml/2006/main" count="371" uniqueCount="150">
  <si>
    <t>КБК</t>
  </si>
  <si>
    <t>ОКВЭД</t>
  </si>
  <si>
    <t>ОКДП</t>
  </si>
  <si>
    <t>Условия контракта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</si>
  <si>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</si>
  <si>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</si>
  <si>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</si>
  <si>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</si>
  <si>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</si>
  <si>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</si>
  <si>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</si>
  <si>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</si>
  <si>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</si>
  <si>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(мес., год)</t>
  </si>
  <si>
    <t>Срок исполнения контракта (месяц, год)</t>
  </si>
  <si>
    <t>месяц</t>
  </si>
  <si>
    <t>Согласно техническому заданию</t>
  </si>
  <si>
    <t>Оплата по факту оказания услуг</t>
  </si>
  <si>
    <t>Утвержден</t>
  </si>
  <si>
    <t xml:space="preserve">приказом Енисейского управления Роскомнадзора </t>
  </si>
  <si>
    <t>год</t>
  </si>
  <si>
    <t>Наименование заказчика</t>
  </si>
  <si>
    <t xml:space="preserve">Енисейское управление Федеральной службы по надзору в сфере связи информационных технологий и массовых коммуникаций </t>
  </si>
  <si>
    <t>Юридический адрес, телефон, электронная почта заказчика</t>
  </si>
  <si>
    <t>660028, г. Красноярск, ул. Новосибирская 64А, (391)244-19-09 rsoc24@rsoc.ru</t>
  </si>
  <si>
    <t>ИНН</t>
  </si>
  <si>
    <t>КПП</t>
  </si>
  <si>
    <t>ОКАТО</t>
  </si>
  <si>
    <t>шт.</t>
  </si>
  <si>
    <t>вид</t>
  </si>
  <si>
    <t>Цена</t>
  </si>
  <si>
    <t>Прим</t>
  </si>
  <si>
    <t>СМП</t>
  </si>
  <si>
    <t>Согласно техзаданию</t>
  </si>
  <si>
    <t>По факту оказания услуги</t>
  </si>
  <si>
    <t>45.20</t>
  </si>
  <si>
    <t>45.20.11.000</t>
  </si>
  <si>
    <t>усл.ед.</t>
  </si>
  <si>
    <t xml:space="preserve">Согласно техническому заданию </t>
  </si>
  <si>
    <t>Оплата по факту оказания услуг.</t>
  </si>
  <si>
    <t>Открытый конкурс</t>
  </si>
  <si>
    <t>22.29.25.000</t>
  </si>
  <si>
    <t>Оплата по факту поставки</t>
  </si>
  <si>
    <t>19.20</t>
  </si>
  <si>
    <t>л</t>
  </si>
  <si>
    <t>Поставка хозяйственных товаров для нужд Енисейского управления Роскомнадзора</t>
  </si>
  <si>
    <t>95.11</t>
  </si>
  <si>
    <t>95.11.10.000</t>
  </si>
  <si>
    <t>65.12.21.000</t>
  </si>
  <si>
    <t>17.23.</t>
  </si>
  <si>
    <t>17.23.13.110 17.23.13.140</t>
  </si>
  <si>
    <t>Поставка канцелярских товаров для нужд Енисейского управления Роскомнадзора</t>
  </si>
  <si>
    <t>17.23.12.110   17.23.14.110</t>
  </si>
  <si>
    <t>33.12.18.000</t>
  </si>
  <si>
    <t>Закупки малого объема</t>
  </si>
  <si>
    <t>80.20.10.000</t>
  </si>
  <si>
    <t>19.20.21.120 19.20.21.300</t>
  </si>
  <si>
    <t>26.20.16.120 26.20.16.150</t>
  </si>
  <si>
    <t>ВСЕГО: 242</t>
  </si>
  <si>
    <t>ВСЕГО: 244</t>
  </si>
  <si>
    <t>Совместный конкурс</t>
  </si>
  <si>
    <t>усл. ед.</t>
  </si>
  <si>
    <t>82.30.11.000</t>
  </si>
  <si>
    <t>Техническое обслуживание и ремонт комплекса системы охранно-пожарной сигнализации и видеонаблюдения для нужд  Енисейского управления Роскомнадзора</t>
  </si>
  <si>
    <t>09604012330190019244</t>
  </si>
  <si>
    <t>09604012330190019242</t>
  </si>
  <si>
    <t>Поставка оргтехники для нужд Енисейского управления Роскомнадзора</t>
  </si>
  <si>
    <t>Предоставление неисключительных (пользовательских) прав на программное обеспечение для нужд Енисейского управления Роскомнадзора</t>
  </si>
  <si>
    <t>53.10.12.000</t>
  </si>
  <si>
    <t xml:space="preserve">19.20.21.120 </t>
  </si>
  <si>
    <t>26.20.1</t>
  </si>
  <si>
    <t>53.10.1</t>
  </si>
  <si>
    <t>36.00.2</t>
  </si>
  <si>
    <t>36.00.20.130</t>
  </si>
  <si>
    <t>План-график закупок товаров, работ, услуг</t>
  </si>
  <si>
    <t xml:space="preserve"> для обеспечения федеральных нужд на 2017 финансовый год</t>
  </si>
  <si>
    <t>95.11.1</t>
  </si>
  <si>
    <t>Срок размещения извещения</t>
  </si>
  <si>
    <t>Способ определения поставщика (подрядчика, исполнителя)</t>
  </si>
  <si>
    <t>Электронный аукцион</t>
  </si>
  <si>
    <t>Техническое обслуживание и ремонт оргтехники Енисейского управления Роскомнадзора</t>
  </si>
  <si>
    <t>Техническое обслуживание и ремонт оргтехники ТО Абакан Енисейского управления Роскомнадзора</t>
  </si>
  <si>
    <t>62.01.2</t>
  </si>
  <si>
    <t>62.01.29.000</t>
  </si>
  <si>
    <t>02.2017</t>
  </si>
  <si>
    <t>12.2017</t>
  </si>
  <si>
    <t>04.2017</t>
  </si>
  <si>
    <t>61.10.1</t>
  </si>
  <si>
    <t>61.10.11.110 61.10.11.120</t>
  </si>
  <si>
    <t>Оказание услуг электросвязи (местной, внутризоновой) для нужд Енисейского управления Роскомнадзора</t>
  </si>
  <si>
    <t>квартал</t>
  </si>
  <si>
    <t>Аванс 30%</t>
  </si>
  <si>
    <t>03.2017</t>
  </si>
  <si>
    <t>п.1 ч.1 ст.93, ЕП</t>
  </si>
  <si>
    <t>Услуги по ремонту и техническому обслуживанию автотранспортных средств для нужд  Енисейского управления Роскомнадзора</t>
  </si>
  <si>
    <t>45.20.1</t>
  </si>
  <si>
    <t>Оплата по факту предоставления</t>
  </si>
  <si>
    <t>Услуги по ремонту и техническому обслуживанию автотранспортных средств для нужд  ТО Абакан Енисейского управления Роскомнадзора</t>
  </si>
  <si>
    <t>Услуги по ремонту и техническому обслуживанию автотранспортных средств для нужд  ТО Кызыл Енисейского управления Роскомнадзора</t>
  </si>
  <si>
    <t>33.12.1</t>
  </si>
  <si>
    <t>80.20.1</t>
  </si>
  <si>
    <t>Оплата по факту оказания услуги</t>
  </si>
  <si>
    <t>65.12.2</t>
  </si>
  <si>
    <t xml:space="preserve">Оказание услуг по обязательному страхованию гражданской ответственности владельцев транспортных средств </t>
  </si>
  <si>
    <t>Услуг по техническому обслуживанию и ремонту кондиционеров для нужд Енисейского управления Роскомнадзора</t>
  </si>
  <si>
    <t>Услуги по изготовлению бланков, журналов для нужд Енисейского управления Роскомнадзора</t>
  </si>
  <si>
    <t>17.23.1</t>
  </si>
  <si>
    <t>22.29.2</t>
  </si>
  <si>
    <r>
      <rPr>
        <sz val="9"/>
        <rFont val="Times New Roman"/>
        <family val="1"/>
        <charset val="204"/>
      </rPr>
      <t>05</t>
    </r>
    <r>
      <rPr>
        <sz val="9"/>
        <color indexed="8"/>
        <rFont val="Times New Roman"/>
        <family val="1"/>
        <charset val="204"/>
      </rPr>
      <t>.2017</t>
    </r>
  </si>
  <si>
    <t>Оплата по факту поставки талонов</t>
  </si>
  <si>
    <t>20.41.3</t>
  </si>
  <si>
    <t>20.41.31.110  20.41.31.120.   20.41.44.190</t>
  </si>
  <si>
    <t>Услуги по организации мероприятий в рамках проведения семинаров для сотрудников Роскомнадзора и его территориальных органов</t>
  </si>
  <si>
    <t>Поставка  автомобильного бензина Аи-95 по литровым талонам для нужд  Енисейского управления Роскомнадзора</t>
  </si>
  <si>
    <r>
      <rPr>
        <sz val="9"/>
        <rFont val="Times New Roman"/>
        <family val="1"/>
        <charset val="204"/>
      </rPr>
      <t>09</t>
    </r>
    <r>
      <rPr>
        <sz val="9"/>
        <color indexed="8"/>
        <rFont val="Times New Roman"/>
        <family val="1"/>
        <charset val="204"/>
      </rPr>
      <t>.2017</t>
    </r>
  </si>
  <si>
    <t>35.30.1</t>
  </si>
  <si>
    <t>35.30.12.140</t>
  </si>
  <si>
    <t>Гкал</t>
  </si>
  <si>
    <t>Поставка государственных знаков почтовой оплаты (маркированных конвертов с литерой "А") для нужд Енисейского управления Роскомнадзора</t>
  </si>
  <si>
    <t>09604012330019244224</t>
  </si>
  <si>
    <t>70.20.12.000</t>
  </si>
  <si>
    <t>6/</t>
  </si>
  <si>
    <t>ЕП,п.32 ч.1 ст.93</t>
  </si>
  <si>
    <t>ЕП, п.32 ч.1 ст.93</t>
  </si>
  <si>
    <t>68.20</t>
  </si>
  <si>
    <t>68.20.12.000</t>
  </si>
  <si>
    <t>Аренда нежилого помещения ТО Кызыл Енисейского управления Роскомнадзора</t>
  </si>
  <si>
    <t>06.2017</t>
  </si>
  <si>
    <t>Аренда нежилого помещения ТО Абакан Енисейского управления Роскомнадзора</t>
  </si>
  <si>
    <t>11.2017</t>
  </si>
  <si>
    <t>09.2017</t>
  </si>
  <si>
    <t>82.30.1</t>
  </si>
  <si>
    <t>Техническое обслуживание и ремонт оргтехники для нужд ТО Кызыл</t>
  </si>
  <si>
    <t>Поставка автомобильного бензина Аи-95 и топлива дизельного по литровым талонам для нужд Енисейского управления Роскомнадзора</t>
  </si>
  <si>
    <t>8000            1000</t>
  </si>
  <si>
    <t>п.6 ч.1 ст. 93 ЕП</t>
  </si>
  <si>
    <t>ЕП, п.32 ч.1 ст. 93</t>
  </si>
  <si>
    <r>
      <t>№  ____</t>
    </r>
    <r>
      <rPr>
        <b/>
        <u/>
        <sz val="11"/>
        <color indexed="8"/>
        <rFont val="Times New Roman"/>
        <family val="1"/>
        <charset val="204"/>
      </rPr>
      <t>-ах</t>
    </r>
    <r>
      <rPr>
        <b/>
        <sz val="11"/>
        <color indexed="8"/>
        <rFont val="Times New Roman"/>
        <family val="1"/>
        <charset val="204"/>
      </rPr>
      <t xml:space="preserve">       от       09.02.2017 </t>
    </r>
  </si>
  <si>
    <t>Техническое обслуживание и ремонт комплекса технических средств охраны для нужд  ТО Абакан Енисейского управления Роскомнадзора</t>
  </si>
  <si>
    <t>Техническое обслуживание и ремонт комплекса технических средств охраны для нужд  ТО Кызыл Енисейского управления Роскомнадзора</t>
  </si>
  <si>
    <t>40.12</t>
  </si>
  <si>
    <t>40.12.10.120</t>
  </si>
  <si>
    <t>ЕП. п.32 ч.1 ст.93</t>
  </si>
  <si>
    <t>Возмещение затрат на услуги электроснабжения  для нужд ТО Кызыл Енисейского управления Роскомнадзора</t>
  </si>
  <si>
    <t>Возмещение затрат водоснабжения и водоотведения для нужд ТО Кызыл Енисейского управления Роскомнадзора</t>
  </si>
  <si>
    <t>Запрос котировок</t>
  </si>
  <si>
    <t>Поставка бумаги для офисной техники, конвертов почтовых немаркированных и пакетов почтовых пластиковых для нужд Енисейского управления Роскомнадзора</t>
  </si>
  <si>
    <t>шт.        шт.            пачек</t>
  </si>
  <si>
    <t>Возмещение затрат по теплоснабжению ТО Кызыл Енисейского управления Роскомнадзора</t>
  </si>
  <si>
    <t>9500 2000                      300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</si>
</sst>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4" fillId="0" borderId="0"/>
  </cellStyleXfs>
  <cellXfs count="12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/>
    <xf numFmtId="0" fontId="11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" fontId="11" fillId="0" borderId="1" xfId="0" applyNumberFormat="1" applyFont="1" applyBorder="1" applyAlignment="1">
      <alignment horizontal="left" vertical="top" wrapText="1"/>
    </xf>
    <xf numFmtId="4" fontId="0" fillId="0" borderId="0" xfId="0" applyNumberFormat="1" applyFont="1"/>
    <xf numFmtId="0" fontId="11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left" vertical="top" wrapText="1"/>
    </xf>
    <xf numFmtId="16" fontId="11" fillId="0" borderId="0" xfId="0" applyNumberFormat="1" applyFont="1" applyFill="1" applyBorder="1" applyAlignment="1">
      <alignment horizontal="left" vertical="top" wrapText="1"/>
    </xf>
    <xf numFmtId="4" fontId="11" fillId="0" borderId="0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6" fillId="0" borderId="1" xfId="0" applyFont="1" applyBorder="1" applyAlignment="1">
      <alignment wrapText="1"/>
    </xf>
    <xf numFmtId="4" fontId="3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11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16" fontId="3" fillId="0" borderId="1" xfId="0" applyNumberFormat="1" applyFont="1" applyFill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17" fillId="0" borderId="4" xfId="0" applyNumberFormat="1" applyFont="1" applyFill="1" applyBorder="1" applyAlignment="1">
      <alignment horizontal="left" vertical="top" wrapText="1"/>
    </xf>
    <xf numFmtId="49" fontId="18" fillId="0" borderId="6" xfId="0" applyNumberFormat="1" applyFont="1" applyBorder="1" applyAlignment="1">
      <alignment horizontal="left" vertical="top" wrapText="1"/>
    </xf>
    <xf numFmtId="4" fontId="6" fillId="0" borderId="4" xfId="0" applyNumberFormat="1" applyFont="1" applyBorder="1" applyAlignment="1">
      <alignment horizontal="left" vertical="top" wrapText="1"/>
    </xf>
    <xf numFmtId="4" fontId="0" fillId="0" borderId="0" xfId="0" applyNumberFormat="1"/>
    <xf numFmtId="0" fontId="16" fillId="0" borderId="4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2" borderId="2" xfId="0" applyFont="1" applyFill="1" applyBorder="1" applyAlignment="1">
      <alignment vertical="top"/>
    </xf>
    <xf numFmtId="0" fontId="19" fillId="0" borderId="1" xfId="0" applyFont="1" applyBorder="1" applyAlignment="1">
      <alignment horizontal="left" vertical="top"/>
    </xf>
    <xf numFmtId="0" fontId="19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wrapText="1"/>
    </xf>
    <xf numFmtId="49" fontId="11" fillId="0" borderId="7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left" vertical="top" wrapText="1"/>
    </xf>
    <xf numFmtId="49" fontId="18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6" fillId="0" borderId="9" xfId="0" applyFont="1" applyBorder="1" applyAlignment="1">
      <alignment wrapText="1"/>
    </xf>
    <xf numFmtId="4" fontId="6" fillId="0" borderId="9" xfId="0" applyNumberFormat="1" applyFont="1" applyBorder="1" applyAlignment="1">
      <alignment horizontal="left" vertical="top" wrapText="1"/>
    </xf>
    <xf numFmtId="49" fontId="11" fillId="0" borderId="9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4" fontId="19" fillId="0" borderId="1" xfId="0" applyNumberFormat="1" applyFont="1" applyBorder="1"/>
    <xf numFmtId="49" fontId="16" fillId="0" borderId="1" xfId="0" applyNumberFormat="1" applyFont="1" applyBorder="1" applyAlignment="1">
      <alignment horizontal="left" vertical="top" wrapText="1"/>
    </xf>
    <xf numFmtId="4" fontId="11" fillId="0" borderId="1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49" fontId="17" fillId="0" borderId="2" xfId="0" applyNumberFormat="1" applyFont="1" applyFill="1" applyBorder="1" applyAlignment="1">
      <alignment horizontal="left" vertical="top" wrapText="1"/>
    </xf>
    <xf numFmtId="0" fontId="16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4" fontId="11" fillId="2" borderId="2" xfId="0" applyNumberFormat="1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49" fontId="11" fillId="2" borderId="2" xfId="0" applyNumberFormat="1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3" fontId="9" fillId="2" borderId="1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4" fontId="3" fillId="2" borderId="3" xfId="0" applyNumberFormat="1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vertical="center" wrapText="1"/>
    </xf>
    <xf numFmtId="0" fontId="0" fillId="0" borderId="1" xfId="0" applyBorder="1" applyAlignment="1"/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abSelected="1" topLeftCell="A37" zoomScaleNormal="100" zoomScaleSheetLayoutView="120" zoomScalePageLayoutView="110" workbookViewId="0">
      <selection activeCell="I41" sqref="I41"/>
    </sheetView>
  </sheetViews>
  <sheetFormatPr defaultRowHeight="15" x14ac:dyDescent="0.25"/>
  <cols>
    <col min="1" max="1" width="20.85546875" style="6" customWidth="1"/>
    <col min="2" max="2" width="7.28515625" customWidth="1"/>
    <col min="3" max="3" width="11.140625" customWidth="1"/>
    <col min="4" max="4" width="5.28515625" customWidth="1"/>
    <col min="5" max="5" width="44" customWidth="1"/>
    <col min="6" max="6" width="11.5703125" customWidth="1"/>
    <col min="7" max="8" width="7.5703125" customWidth="1"/>
    <col min="9" max="9" width="12.7109375" style="2" customWidth="1"/>
    <col min="10" max="10" width="13.42578125" customWidth="1"/>
    <col min="11" max="11" width="8.5703125" customWidth="1"/>
    <col min="12" max="12" width="8.85546875" customWidth="1"/>
    <col min="13" max="13" width="16" customWidth="1"/>
    <col min="14" max="14" width="12" customWidth="1"/>
    <col min="15" max="15" width="12.5703125" customWidth="1"/>
    <col min="16" max="16" width="21.42578125" customWidth="1"/>
    <col min="17" max="17" width="11.42578125" bestFit="1" customWidth="1"/>
    <col min="18" max="18" width="13.42578125" customWidth="1"/>
  </cols>
  <sheetData>
    <row r="1" spans="1:15" x14ac:dyDescent="0.25">
      <c r="A1" s="118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5" x14ac:dyDescent="0.25">
      <c r="A2" s="118" t="s">
        <v>19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5" x14ac:dyDescent="0.25">
      <c r="A3" s="118" t="s">
        <v>137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5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9"/>
    </row>
    <row r="5" spans="1:15" x14ac:dyDescent="0.25">
      <c r="A5" s="4"/>
    </row>
    <row r="6" spans="1:15" x14ac:dyDescent="0.25">
      <c r="A6" s="116" t="s">
        <v>74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7" spans="1:15" x14ac:dyDescent="0.25">
      <c r="A7" s="116" t="s">
        <v>75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</row>
    <row r="8" spans="1:15" ht="10.5" customHeight="1" x14ac:dyDescent="0.2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5" x14ac:dyDescent="0.25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0"/>
    </row>
    <row r="10" spans="1:15" ht="30" customHeight="1" x14ac:dyDescent="0.25">
      <c r="A10" s="107" t="s">
        <v>21</v>
      </c>
      <c r="B10" s="108"/>
      <c r="C10" s="108"/>
      <c r="D10" s="108"/>
      <c r="E10" s="107" t="s">
        <v>22</v>
      </c>
      <c r="F10" s="120"/>
      <c r="G10" s="120"/>
      <c r="H10" s="120"/>
      <c r="I10" s="120"/>
      <c r="J10" s="120"/>
      <c r="K10" s="120"/>
      <c r="L10" s="120"/>
      <c r="M10" s="120"/>
      <c r="N10" s="120"/>
    </row>
    <row r="11" spans="1:15" x14ac:dyDescent="0.25">
      <c r="A11" s="107" t="s">
        <v>23</v>
      </c>
      <c r="B11" s="108"/>
      <c r="C11" s="108"/>
      <c r="D11" s="108"/>
      <c r="E11" s="107" t="s">
        <v>24</v>
      </c>
      <c r="F11" s="108"/>
      <c r="G11" s="108"/>
      <c r="H11" s="108"/>
      <c r="I11" s="108"/>
      <c r="J11" s="108"/>
      <c r="K11" s="108"/>
      <c r="L11" s="108"/>
      <c r="M11" s="108"/>
      <c r="N11" s="108"/>
    </row>
    <row r="12" spans="1:15" x14ac:dyDescent="0.25">
      <c r="A12" s="107" t="s">
        <v>25</v>
      </c>
      <c r="B12" s="108"/>
      <c r="C12" s="108"/>
      <c r="D12" s="108"/>
      <c r="E12" s="111">
        <v>2463067454</v>
      </c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5" x14ac:dyDescent="0.25">
      <c r="A13" s="107" t="s">
        <v>26</v>
      </c>
      <c r="B13" s="108"/>
      <c r="C13" s="108"/>
      <c r="D13" s="108"/>
      <c r="E13" s="111">
        <v>246301001</v>
      </c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:15" x14ac:dyDescent="0.25">
      <c r="A14" s="107" t="s">
        <v>27</v>
      </c>
      <c r="B14" s="108"/>
      <c r="C14" s="108"/>
      <c r="D14" s="108"/>
      <c r="E14" s="111">
        <v>4401371000</v>
      </c>
      <c r="F14" s="112"/>
      <c r="G14" s="112"/>
      <c r="H14" s="112"/>
      <c r="I14" s="112"/>
      <c r="J14" s="112"/>
      <c r="K14" s="112"/>
      <c r="L14" s="112"/>
      <c r="M14" s="112"/>
      <c r="N14" s="112"/>
    </row>
    <row r="15" spans="1:15" x14ac:dyDescent="0.2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</row>
    <row r="16" spans="1:15" x14ac:dyDescent="0.25">
      <c r="A16" s="114" t="s">
        <v>0</v>
      </c>
      <c r="B16" s="109" t="s">
        <v>1</v>
      </c>
      <c r="C16" s="109" t="s">
        <v>2</v>
      </c>
      <c r="D16" s="109" t="s">
        <v>3</v>
      </c>
      <c r="E16" s="109"/>
      <c r="F16" s="109"/>
      <c r="G16" s="109"/>
      <c r="H16" s="109"/>
      <c r="I16" s="109"/>
      <c r="J16" s="109"/>
      <c r="K16" s="109"/>
      <c r="L16" s="109"/>
      <c r="M16" s="109" t="s">
        <v>78</v>
      </c>
      <c r="N16" s="109" t="s">
        <v>4</v>
      </c>
      <c r="O16" s="115"/>
    </row>
    <row r="17" spans="1:16" ht="47.25" customHeight="1" x14ac:dyDescent="0.25">
      <c r="A17" s="114"/>
      <c r="B17" s="109"/>
      <c r="C17" s="109"/>
      <c r="D17" s="109" t="s">
        <v>5</v>
      </c>
      <c r="E17" s="74" t="s">
        <v>6</v>
      </c>
      <c r="F17" s="109" t="s">
        <v>7</v>
      </c>
      <c r="G17" s="109" t="s">
        <v>8</v>
      </c>
      <c r="H17" s="109" t="s">
        <v>9</v>
      </c>
      <c r="I17" s="109" t="s">
        <v>10</v>
      </c>
      <c r="J17" s="113" t="s">
        <v>11</v>
      </c>
      <c r="K17" s="109" t="s">
        <v>12</v>
      </c>
      <c r="L17" s="109"/>
      <c r="M17" s="109"/>
      <c r="N17" s="109"/>
      <c r="O17" s="115"/>
    </row>
    <row r="18" spans="1:16" ht="60" x14ac:dyDescent="0.25">
      <c r="A18" s="114"/>
      <c r="B18" s="109"/>
      <c r="C18" s="109"/>
      <c r="D18" s="109"/>
      <c r="E18" s="74"/>
      <c r="F18" s="109"/>
      <c r="G18" s="109"/>
      <c r="H18" s="109"/>
      <c r="I18" s="109"/>
      <c r="J18" s="113"/>
      <c r="K18" s="3" t="s">
        <v>77</v>
      </c>
      <c r="L18" s="109" t="s">
        <v>14</v>
      </c>
      <c r="M18" s="109"/>
      <c r="N18" s="109"/>
      <c r="O18" s="115"/>
    </row>
    <row r="19" spans="1:16" ht="31.5" customHeight="1" x14ac:dyDescent="0.25">
      <c r="A19" s="114"/>
      <c r="B19" s="109"/>
      <c r="C19" s="109"/>
      <c r="D19" s="109"/>
      <c r="E19" s="74"/>
      <c r="F19" s="109"/>
      <c r="G19" s="109"/>
      <c r="H19" s="109"/>
      <c r="I19" s="109"/>
      <c r="J19" s="113"/>
      <c r="K19" s="3" t="s">
        <v>13</v>
      </c>
      <c r="L19" s="109"/>
      <c r="M19" s="109"/>
      <c r="N19" s="109"/>
      <c r="O19" s="115"/>
    </row>
    <row r="20" spans="1:16" ht="13.5" customHeight="1" x14ac:dyDescent="0.25">
      <c r="A20" s="18" t="s">
        <v>0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>
        <v>8</v>
      </c>
      <c r="I20" s="17" t="s">
        <v>30</v>
      </c>
      <c r="J20" s="12">
        <v>10</v>
      </c>
      <c r="K20" s="11">
        <v>11</v>
      </c>
      <c r="L20" s="11">
        <v>12</v>
      </c>
      <c r="M20" s="17" t="s">
        <v>29</v>
      </c>
      <c r="N20" s="22" t="s">
        <v>31</v>
      </c>
      <c r="O20" s="23"/>
    </row>
    <row r="21" spans="1:16" ht="47.25" customHeight="1" x14ac:dyDescent="0.25">
      <c r="A21" s="8" t="s">
        <v>65</v>
      </c>
      <c r="B21" s="41" t="s">
        <v>76</v>
      </c>
      <c r="C21" s="41" t="s">
        <v>47</v>
      </c>
      <c r="D21" s="57"/>
      <c r="E21" s="36" t="s">
        <v>80</v>
      </c>
      <c r="F21" s="7" t="s">
        <v>16</v>
      </c>
      <c r="G21" s="7" t="s">
        <v>20</v>
      </c>
      <c r="H21" s="7">
        <v>1</v>
      </c>
      <c r="I21" s="79">
        <v>210000</v>
      </c>
      <c r="J21" s="7" t="s">
        <v>17</v>
      </c>
      <c r="K21" s="8" t="s">
        <v>84</v>
      </c>
      <c r="L21" s="8" t="s">
        <v>85</v>
      </c>
      <c r="M21" s="7" t="s">
        <v>79</v>
      </c>
      <c r="N21" s="48" t="s">
        <v>32</v>
      </c>
      <c r="O21" s="25"/>
      <c r="P21" s="10"/>
    </row>
    <row r="22" spans="1:16" ht="46.5" customHeight="1" x14ac:dyDescent="0.25">
      <c r="A22" s="8" t="s">
        <v>65</v>
      </c>
      <c r="B22" s="41" t="s">
        <v>46</v>
      </c>
      <c r="C22" s="41" t="s">
        <v>47</v>
      </c>
      <c r="D22" s="57"/>
      <c r="E22" s="36" t="s">
        <v>81</v>
      </c>
      <c r="F22" s="7" t="s">
        <v>16</v>
      </c>
      <c r="G22" s="7" t="s">
        <v>20</v>
      </c>
      <c r="H22" s="7">
        <v>1</v>
      </c>
      <c r="I22" s="79">
        <v>45000</v>
      </c>
      <c r="J22" s="7" t="s">
        <v>17</v>
      </c>
      <c r="K22" s="8" t="s">
        <v>84</v>
      </c>
      <c r="L22" s="8" t="s">
        <v>85</v>
      </c>
      <c r="M22" s="7" t="s">
        <v>79</v>
      </c>
      <c r="N22" s="48" t="s">
        <v>32</v>
      </c>
      <c r="O22" s="25"/>
      <c r="P22" s="10"/>
    </row>
    <row r="23" spans="1:16" ht="38.25" customHeight="1" x14ac:dyDescent="0.25">
      <c r="A23" s="8" t="s">
        <v>65</v>
      </c>
      <c r="B23" s="41" t="s">
        <v>46</v>
      </c>
      <c r="C23" s="41" t="s">
        <v>47</v>
      </c>
      <c r="D23" s="57"/>
      <c r="E23" s="36" t="s">
        <v>132</v>
      </c>
      <c r="F23" s="7" t="s">
        <v>16</v>
      </c>
      <c r="G23" s="7" t="s">
        <v>20</v>
      </c>
      <c r="H23" s="7">
        <v>1</v>
      </c>
      <c r="I23" s="79">
        <v>45000</v>
      </c>
      <c r="J23" s="7" t="s">
        <v>17</v>
      </c>
      <c r="K23" s="8" t="s">
        <v>84</v>
      </c>
      <c r="L23" s="8" t="s">
        <v>85</v>
      </c>
      <c r="M23" s="7" t="s">
        <v>79</v>
      </c>
      <c r="N23" s="48" t="s">
        <v>32</v>
      </c>
      <c r="O23" s="25"/>
      <c r="P23" s="10"/>
    </row>
    <row r="24" spans="1:16" ht="60" customHeight="1" x14ac:dyDescent="0.25">
      <c r="A24" s="58" t="s">
        <v>65</v>
      </c>
      <c r="B24" s="44" t="s">
        <v>82</v>
      </c>
      <c r="C24" s="44" t="s">
        <v>83</v>
      </c>
      <c r="D24" s="75"/>
      <c r="E24" s="63" t="s">
        <v>67</v>
      </c>
      <c r="F24" s="41" t="s">
        <v>33</v>
      </c>
      <c r="G24" s="62" t="s">
        <v>20</v>
      </c>
      <c r="H24" s="62">
        <v>1</v>
      </c>
      <c r="I24" s="80">
        <v>125800</v>
      </c>
      <c r="J24" s="41" t="s">
        <v>96</v>
      </c>
      <c r="K24" s="50" t="s">
        <v>86</v>
      </c>
      <c r="L24" s="50" t="s">
        <v>85</v>
      </c>
      <c r="M24" s="7" t="s">
        <v>79</v>
      </c>
      <c r="N24" s="62" t="s">
        <v>32</v>
      </c>
      <c r="O24" s="25"/>
      <c r="P24" s="10"/>
    </row>
    <row r="25" spans="1:16" ht="32.25" customHeight="1" x14ac:dyDescent="0.25">
      <c r="A25" s="58" t="s">
        <v>65</v>
      </c>
      <c r="B25" s="44" t="s">
        <v>70</v>
      </c>
      <c r="C25" s="44" t="s">
        <v>57</v>
      </c>
      <c r="D25" s="75"/>
      <c r="E25" s="63" t="s">
        <v>66</v>
      </c>
      <c r="F25" s="41" t="s">
        <v>33</v>
      </c>
      <c r="G25" s="62" t="s">
        <v>61</v>
      </c>
      <c r="H25" s="62">
        <v>1</v>
      </c>
      <c r="I25" s="80">
        <v>126900</v>
      </c>
      <c r="J25" s="41" t="s">
        <v>42</v>
      </c>
      <c r="K25" s="50" t="s">
        <v>86</v>
      </c>
      <c r="L25" s="50" t="s">
        <v>85</v>
      </c>
      <c r="M25" s="7" t="s">
        <v>79</v>
      </c>
      <c r="N25" s="62" t="s">
        <v>32</v>
      </c>
      <c r="O25" s="25"/>
      <c r="P25" s="10"/>
    </row>
    <row r="26" spans="1:16" ht="46.5" customHeight="1" x14ac:dyDescent="0.25">
      <c r="A26" s="58" t="s">
        <v>65</v>
      </c>
      <c r="B26" s="35" t="s">
        <v>87</v>
      </c>
      <c r="C26" s="14" t="s">
        <v>88</v>
      </c>
      <c r="D26" s="76"/>
      <c r="E26" s="21" t="s">
        <v>89</v>
      </c>
      <c r="F26" s="41" t="s">
        <v>33</v>
      </c>
      <c r="G26" s="41" t="s">
        <v>90</v>
      </c>
      <c r="H26" s="36">
        <v>1</v>
      </c>
      <c r="I26" s="84">
        <v>195000</v>
      </c>
      <c r="J26" s="56" t="s">
        <v>91</v>
      </c>
      <c r="K26" s="85" t="s">
        <v>84</v>
      </c>
      <c r="L26" s="58" t="s">
        <v>92</v>
      </c>
      <c r="M26" s="41" t="s">
        <v>93</v>
      </c>
      <c r="N26" s="56"/>
      <c r="O26" s="25"/>
      <c r="P26" s="66"/>
    </row>
    <row r="27" spans="1:16" ht="17.25" customHeight="1" x14ac:dyDescent="0.25">
      <c r="A27" s="8" t="s">
        <v>65</v>
      </c>
      <c r="B27" s="13"/>
      <c r="C27" s="13"/>
      <c r="D27" s="7"/>
      <c r="E27" s="39" t="s">
        <v>54</v>
      </c>
      <c r="F27" s="7"/>
      <c r="G27" s="7"/>
      <c r="H27" s="7"/>
      <c r="I27" s="77">
        <v>260000</v>
      </c>
      <c r="J27" s="7"/>
      <c r="K27" s="8"/>
      <c r="L27" s="8"/>
      <c r="M27" s="7"/>
      <c r="N27" s="7"/>
      <c r="O27" s="25"/>
      <c r="P27" s="10"/>
    </row>
    <row r="28" spans="1:16" ht="31.5" customHeight="1" thickBot="1" x14ac:dyDescent="0.3">
      <c r="A28" s="67" t="s">
        <v>58</v>
      </c>
      <c r="B28" s="68"/>
      <c r="C28" s="68"/>
      <c r="D28" s="69"/>
      <c r="E28" s="70"/>
      <c r="F28" s="69"/>
      <c r="G28" s="69"/>
      <c r="H28" s="69"/>
      <c r="I28" s="71">
        <f>SUM(I21:I27)</f>
        <v>1007700</v>
      </c>
      <c r="J28" s="69"/>
      <c r="K28" s="72"/>
      <c r="L28" s="72"/>
      <c r="M28" s="69"/>
      <c r="N28" s="73"/>
      <c r="O28" s="25"/>
      <c r="P28" s="10"/>
    </row>
    <row r="29" spans="1:16" ht="45" customHeight="1" x14ac:dyDescent="0.25">
      <c r="A29" s="8" t="s">
        <v>64</v>
      </c>
      <c r="B29" s="41" t="s">
        <v>95</v>
      </c>
      <c r="C29" s="41" t="s">
        <v>36</v>
      </c>
      <c r="D29" s="41"/>
      <c r="E29" s="36" t="s">
        <v>94</v>
      </c>
      <c r="F29" s="7" t="s">
        <v>16</v>
      </c>
      <c r="G29" s="7" t="s">
        <v>20</v>
      </c>
      <c r="H29" s="7">
        <v>1</v>
      </c>
      <c r="I29" s="9">
        <v>200000</v>
      </c>
      <c r="J29" s="7" t="s">
        <v>17</v>
      </c>
      <c r="K29" s="8" t="s">
        <v>92</v>
      </c>
      <c r="L29" s="8" t="s">
        <v>85</v>
      </c>
      <c r="M29" s="7" t="s">
        <v>79</v>
      </c>
      <c r="N29" s="48" t="s">
        <v>32</v>
      </c>
      <c r="O29" s="25"/>
      <c r="P29" s="10"/>
    </row>
    <row r="30" spans="1:16" ht="63.75" customHeight="1" x14ac:dyDescent="0.25">
      <c r="A30" s="8" t="s">
        <v>64</v>
      </c>
      <c r="B30" s="41" t="s">
        <v>35</v>
      </c>
      <c r="C30" s="41" t="s">
        <v>36</v>
      </c>
      <c r="D30" s="41"/>
      <c r="E30" s="36" t="s">
        <v>97</v>
      </c>
      <c r="F30" s="7" t="s">
        <v>16</v>
      </c>
      <c r="G30" s="7" t="s">
        <v>20</v>
      </c>
      <c r="H30" s="7">
        <v>1</v>
      </c>
      <c r="I30" s="9">
        <v>65000</v>
      </c>
      <c r="J30" s="7" t="s">
        <v>17</v>
      </c>
      <c r="K30" s="8" t="s">
        <v>92</v>
      </c>
      <c r="L30" s="8" t="s">
        <v>85</v>
      </c>
      <c r="M30" s="7" t="s">
        <v>79</v>
      </c>
      <c r="N30" s="48" t="s">
        <v>32</v>
      </c>
      <c r="O30" s="25"/>
      <c r="P30" s="10"/>
    </row>
    <row r="31" spans="1:16" ht="62.25" customHeight="1" x14ac:dyDescent="0.25">
      <c r="A31" s="8" t="s">
        <v>64</v>
      </c>
      <c r="B31" s="41" t="s">
        <v>35</v>
      </c>
      <c r="C31" s="41" t="s">
        <v>36</v>
      </c>
      <c r="D31" s="41"/>
      <c r="E31" s="36" t="s">
        <v>98</v>
      </c>
      <c r="F31" s="7" t="s">
        <v>16</v>
      </c>
      <c r="G31" s="7" t="s">
        <v>20</v>
      </c>
      <c r="H31" s="7">
        <v>1</v>
      </c>
      <c r="I31" s="9">
        <v>40000</v>
      </c>
      <c r="J31" s="7" t="s">
        <v>17</v>
      </c>
      <c r="K31" s="8" t="s">
        <v>92</v>
      </c>
      <c r="L31" s="8" t="s">
        <v>85</v>
      </c>
      <c r="M31" s="7" t="s">
        <v>145</v>
      </c>
      <c r="N31" s="48" t="s">
        <v>32</v>
      </c>
      <c r="O31" s="25"/>
      <c r="P31" s="10"/>
    </row>
    <row r="32" spans="1:16" ht="61.5" customHeight="1" x14ac:dyDescent="0.25">
      <c r="A32" s="8" t="s">
        <v>64</v>
      </c>
      <c r="B32" s="41" t="s">
        <v>100</v>
      </c>
      <c r="C32" s="41" t="s">
        <v>55</v>
      </c>
      <c r="D32" s="41"/>
      <c r="E32" s="36" t="s">
        <v>63</v>
      </c>
      <c r="F32" s="7" t="s">
        <v>16</v>
      </c>
      <c r="G32" s="7" t="s">
        <v>20</v>
      </c>
      <c r="H32" s="7">
        <v>1</v>
      </c>
      <c r="I32" s="9">
        <v>98800</v>
      </c>
      <c r="J32" s="7" t="s">
        <v>101</v>
      </c>
      <c r="K32" s="8" t="s">
        <v>92</v>
      </c>
      <c r="L32" s="8" t="s">
        <v>85</v>
      </c>
      <c r="M32" s="7" t="s">
        <v>79</v>
      </c>
      <c r="N32" s="48" t="s">
        <v>32</v>
      </c>
      <c r="O32" s="25"/>
      <c r="P32" s="10"/>
    </row>
    <row r="33" spans="1:16" ht="48" customHeight="1" x14ac:dyDescent="0.25">
      <c r="A33" s="8" t="s">
        <v>64</v>
      </c>
      <c r="B33" s="41" t="s">
        <v>100</v>
      </c>
      <c r="C33" s="41" t="s">
        <v>55</v>
      </c>
      <c r="D33" s="41"/>
      <c r="E33" s="36" t="s">
        <v>138</v>
      </c>
      <c r="F33" s="7" t="s">
        <v>16</v>
      </c>
      <c r="G33" s="7" t="s">
        <v>20</v>
      </c>
      <c r="H33" s="7">
        <v>1</v>
      </c>
      <c r="I33" s="9">
        <v>25000</v>
      </c>
      <c r="J33" s="7" t="s">
        <v>101</v>
      </c>
      <c r="K33" s="8" t="s">
        <v>92</v>
      </c>
      <c r="L33" s="8" t="s">
        <v>85</v>
      </c>
      <c r="M33" s="7" t="s">
        <v>145</v>
      </c>
      <c r="N33" s="48" t="s">
        <v>32</v>
      </c>
      <c r="O33" s="25"/>
      <c r="P33" s="10"/>
    </row>
    <row r="34" spans="1:16" ht="48.75" customHeight="1" x14ac:dyDescent="0.25">
      <c r="A34" s="8" t="s">
        <v>64</v>
      </c>
      <c r="B34" s="41" t="s">
        <v>100</v>
      </c>
      <c r="C34" s="41" t="s">
        <v>55</v>
      </c>
      <c r="D34" s="41"/>
      <c r="E34" s="36" t="s">
        <v>139</v>
      </c>
      <c r="F34" s="7" t="s">
        <v>16</v>
      </c>
      <c r="G34" s="7" t="s">
        <v>20</v>
      </c>
      <c r="H34" s="7">
        <v>1</v>
      </c>
      <c r="I34" s="9">
        <v>25000</v>
      </c>
      <c r="J34" s="7" t="s">
        <v>101</v>
      </c>
      <c r="K34" s="8" t="s">
        <v>92</v>
      </c>
      <c r="L34" s="8" t="s">
        <v>85</v>
      </c>
      <c r="M34" s="7" t="s">
        <v>145</v>
      </c>
      <c r="N34" s="48" t="s">
        <v>32</v>
      </c>
      <c r="O34" s="25"/>
      <c r="P34" s="10"/>
    </row>
    <row r="35" spans="1:16" ht="47.25" customHeight="1" x14ac:dyDescent="0.25">
      <c r="A35" s="8" t="s">
        <v>64</v>
      </c>
      <c r="B35" s="14" t="s">
        <v>102</v>
      </c>
      <c r="C35" s="14" t="s">
        <v>48</v>
      </c>
      <c r="D35" s="41"/>
      <c r="E35" s="86" t="s">
        <v>103</v>
      </c>
      <c r="F35" s="87" t="s">
        <v>38</v>
      </c>
      <c r="G35" s="87" t="s">
        <v>37</v>
      </c>
      <c r="H35" s="87">
        <v>1</v>
      </c>
      <c r="I35" s="40">
        <v>80257.56</v>
      </c>
      <c r="J35" s="87" t="s">
        <v>39</v>
      </c>
      <c r="K35" s="88" t="s">
        <v>84</v>
      </c>
      <c r="L35" s="88" t="s">
        <v>85</v>
      </c>
      <c r="M35" s="87" t="s">
        <v>40</v>
      </c>
      <c r="N35" s="87"/>
      <c r="O35" s="25"/>
      <c r="P35" s="10"/>
    </row>
    <row r="36" spans="1:16" ht="46.5" customHeight="1" x14ac:dyDescent="0.25">
      <c r="A36" s="8" t="s">
        <v>64</v>
      </c>
      <c r="B36" s="41" t="s">
        <v>99</v>
      </c>
      <c r="C36" s="41" t="s">
        <v>53</v>
      </c>
      <c r="D36" s="60"/>
      <c r="E36" s="86" t="s">
        <v>104</v>
      </c>
      <c r="F36" s="87" t="s">
        <v>16</v>
      </c>
      <c r="G36" s="87" t="s">
        <v>20</v>
      </c>
      <c r="H36" s="87">
        <v>1</v>
      </c>
      <c r="I36" s="40">
        <v>70000</v>
      </c>
      <c r="J36" s="87" t="s">
        <v>17</v>
      </c>
      <c r="K36" s="85" t="s">
        <v>86</v>
      </c>
      <c r="L36" s="88" t="s">
        <v>85</v>
      </c>
      <c r="M36" s="87" t="s">
        <v>79</v>
      </c>
      <c r="N36" s="89" t="s">
        <v>32</v>
      </c>
      <c r="O36" s="25"/>
      <c r="P36" s="10"/>
    </row>
    <row r="37" spans="1:16" ht="33" customHeight="1" x14ac:dyDescent="0.25">
      <c r="A37" s="8" t="s">
        <v>64</v>
      </c>
      <c r="B37" s="13" t="s">
        <v>106</v>
      </c>
      <c r="C37" s="14" t="s">
        <v>50</v>
      </c>
      <c r="D37" s="14"/>
      <c r="E37" s="86" t="s">
        <v>105</v>
      </c>
      <c r="F37" s="56" t="s">
        <v>16</v>
      </c>
      <c r="G37" s="87" t="s">
        <v>37</v>
      </c>
      <c r="H37" s="87">
        <v>1</v>
      </c>
      <c r="I37" s="40">
        <v>60000</v>
      </c>
      <c r="J37" s="56" t="s">
        <v>17</v>
      </c>
      <c r="K37" s="85" t="s">
        <v>86</v>
      </c>
      <c r="L37" s="88" t="s">
        <v>85</v>
      </c>
      <c r="M37" s="87" t="s">
        <v>79</v>
      </c>
      <c r="N37" s="56" t="s">
        <v>32</v>
      </c>
      <c r="O37" s="25"/>
      <c r="P37" s="10"/>
    </row>
    <row r="38" spans="1:16" ht="39" customHeight="1" x14ac:dyDescent="0.25">
      <c r="A38" s="8" t="s">
        <v>64</v>
      </c>
      <c r="B38" s="14" t="s">
        <v>107</v>
      </c>
      <c r="C38" s="14" t="s">
        <v>41</v>
      </c>
      <c r="D38" s="7"/>
      <c r="E38" s="90" t="s">
        <v>51</v>
      </c>
      <c r="F38" s="87" t="s">
        <v>38</v>
      </c>
      <c r="G38" s="87" t="s">
        <v>37</v>
      </c>
      <c r="H38" s="87">
        <v>1</v>
      </c>
      <c r="I38" s="40">
        <v>240000</v>
      </c>
      <c r="J38" s="87" t="s">
        <v>42</v>
      </c>
      <c r="K38" s="88" t="s">
        <v>108</v>
      </c>
      <c r="L38" s="88" t="s">
        <v>85</v>
      </c>
      <c r="M38" s="87" t="s">
        <v>79</v>
      </c>
      <c r="N38" s="87" t="s">
        <v>32</v>
      </c>
      <c r="O38" s="25"/>
      <c r="P38" s="10"/>
    </row>
    <row r="39" spans="1:16" ht="49.5" customHeight="1" x14ac:dyDescent="0.25">
      <c r="A39" s="8" t="s">
        <v>64</v>
      </c>
      <c r="B39" s="49" t="s">
        <v>43</v>
      </c>
      <c r="C39" s="14" t="s">
        <v>56</v>
      </c>
      <c r="D39" s="7"/>
      <c r="E39" s="86" t="s">
        <v>133</v>
      </c>
      <c r="F39" s="56" t="s">
        <v>38</v>
      </c>
      <c r="G39" s="56" t="s">
        <v>44</v>
      </c>
      <c r="H39" s="56" t="s">
        <v>134</v>
      </c>
      <c r="I39" s="40">
        <v>344200</v>
      </c>
      <c r="J39" s="56" t="s">
        <v>109</v>
      </c>
      <c r="K39" s="85" t="s">
        <v>84</v>
      </c>
      <c r="L39" s="88" t="s">
        <v>85</v>
      </c>
      <c r="M39" s="87" t="s">
        <v>79</v>
      </c>
      <c r="N39" s="87"/>
      <c r="O39" s="25"/>
      <c r="P39" s="10"/>
    </row>
    <row r="40" spans="1:16" ht="37.5" customHeight="1" x14ac:dyDescent="0.25">
      <c r="A40" s="8" t="s">
        <v>64</v>
      </c>
      <c r="B40" s="14" t="s">
        <v>110</v>
      </c>
      <c r="C40" s="14" t="s">
        <v>111</v>
      </c>
      <c r="D40" s="7"/>
      <c r="E40" s="86" t="s">
        <v>45</v>
      </c>
      <c r="F40" s="56" t="s">
        <v>38</v>
      </c>
      <c r="G40" s="56" t="s">
        <v>37</v>
      </c>
      <c r="H40" s="56">
        <v>1</v>
      </c>
      <c r="I40" s="40">
        <v>280000</v>
      </c>
      <c r="J40" s="56" t="s">
        <v>42</v>
      </c>
      <c r="K40" s="85" t="s">
        <v>92</v>
      </c>
      <c r="L40" s="88" t="s">
        <v>85</v>
      </c>
      <c r="M40" s="87" t="s">
        <v>79</v>
      </c>
      <c r="N40" s="87" t="s">
        <v>32</v>
      </c>
      <c r="O40" s="25"/>
      <c r="P40" s="10"/>
    </row>
    <row r="41" spans="1:16" ht="61.5" customHeight="1" x14ac:dyDescent="0.25">
      <c r="A41" s="8" t="s">
        <v>64</v>
      </c>
      <c r="B41" s="35" t="s">
        <v>49</v>
      </c>
      <c r="C41" s="14" t="s">
        <v>52</v>
      </c>
      <c r="D41" s="21"/>
      <c r="E41" s="86" t="s">
        <v>146</v>
      </c>
      <c r="F41" s="56" t="s">
        <v>16</v>
      </c>
      <c r="G41" s="56" t="s">
        <v>147</v>
      </c>
      <c r="H41" s="99" t="s">
        <v>149</v>
      </c>
      <c r="I41" s="40">
        <v>122053</v>
      </c>
      <c r="J41" s="56" t="s">
        <v>42</v>
      </c>
      <c r="K41" s="85" t="s">
        <v>84</v>
      </c>
      <c r="L41" s="88" t="s">
        <v>85</v>
      </c>
      <c r="M41" s="87" t="s">
        <v>79</v>
      </c>
      <c r="N41" s="87" t="s">
        <v>32</v>
      </c>
      <c r="O41" s="25"/>
      <c r="P41" s="10"/>
    </row>
    <row r="42" spans="1:16" ht="48.75" customHeight="1" x14ac:dyDescent="0.25">
      <c r="A42" s="8" t="s">
        <v>64</v>
      </c>
      <c r="B42" s="59" t="s">
        <v>131</v>
      </c>
      <c r="C42" s="59" t="s">
        <v>62</v>
      </c>
      <c r="D42" s="61"/>
      <c r="E42" s="91" t="s">
        <v>112</v>
      </c>
      <c r="F42" s="92" t="s">
        <v>16</v>
      </c>
      <c r="G42" s="92" t="s">
        <v>20</v>
      </c>
      <c r="H42" s="92">
        <v>1</v>
      </c>
      <c r="I42" s="93">
        <v>242390</v>
      </c>
      <c r="J42" s="94" t="s">
        <v>39</v>
      </c>
      <c r="K42" s="103" t="s">
        <v>84</v>
      </c>
      <c r="L42" s="95" t="s">
        <v>85</v>
      </c>
      <c r="M42" s="92" t="s">
        <v>60</v>
      </c>
      <c r="N42" s="96"/>
      <c r="O42" s="25"/>
      <c r="P42" s="10"/>
    </row>
    <row r="43" spans="1:16" ht="48" customHeight="1" x14ac:dyDescent="0.25">
      <c r="A43" s="8" t="s">
        <v>64</v>
      </c>
      <c r="B43" s="49" t="s">
        <v>43</v>
      </c>
      <c r="C43" s="14" t="s">
        <v>69</v>
      </c>
      <c r="D43" s="7"/>
      <c r="E43" s="90" t="s">
        <v>113</v>
      </c>
      <c r="F43" s="87" t="s">
        <v>38</v>
      </c>
      <c r="G43" s="87" t="s">
        <v>44</v>
      </c>
      <c r="H43" s="56">
        <v>8000</v>
      </c>
      <c r="I43" s="40">
        <v>305800</v>
      </c>
      <c r="J43" s="87" t="s">
        <v>42</v>
      </c>
      <c r="K43" s="88" t="s">
        <v>114</v>
      </c>
      <c r="L43" s="88" t="s">
        <v>85</v>
      </c>
      <c r="M43" s="87" t="s">
        <v>79</v>
      </c>
      <c r="N43" s="97"/>
      <c r="O43" s="25"/>
      <c r="P43" s="10"/>
    </row>
    <row r="44" spans="1:16" ht="34.5" customHeight="1" x14ac:dyDescent="0.25">
      <c r="A44" s="8" t="s">
        <v>64</v>
      </c>
      <c r="B44" s="35" t="s">
        <v>115</v>
      </c>
      <c r="C44" s="14" t="s">
        <v>116</v>
      </c>
      <c r="D44" s="36"/>
      <c r="E44" s="86" t="s">
        <v>148</v>
      </c>
      <c r="F44" s="100" t="s">
        <v>33</v>
      </c>
      <c r="G44" s="100" t="s">
        <v>117</v>
      </c>
      <c r="H44" s="100">
        <v>50.7</v>
      </c>
      <c r="I44" s="101">
        <v>69999.97</v>
      </c>
      <c r="J44" s="102" t="s">
        <v>39</v>
      </c>
      <c r="K44" s="85" t="s">
        <v>84</v>
      </c>
      <c r="L44" s="103" t="s">
        <v>85</v>
      </c>
      <c r="M44" s="98" t="s">
        <v>136</v>
      </c>
      <c r="N44" s="56"/>
      <c r="O44" s="25"/>
      <c r="P44" s="10"/>
    </row>
    <row r="45" spans="1:16" ht="62.25" customHeight="1" x14ac:dyDescent="0.25">
      <c r="A45" s="58" t="s">
        <v>64</v>
      </c>
      <c r="B45" s="49" t="s">
        <v>71</v>
      </c>
      <c r="C45" s="14" t="s">
        <v>68</v>
      </c>
      <c r="D45" s="41"/>
      <c r="E45" s="86" t="s">
        <v>118</v>
      </c>
      <c r="F45" s="56" t="s">
        <v>38</v>
      </c>
      <c r="G45" s="56" t="s">
        <v>28</v>
      </c>
      <c r="H45" s="56">
        <v>5900</v>
      </c>
      <c r="I45" s="40">
        <v>147500</v>
      </c>
      <c r="J45" s="56" t="s">
        <v>42</v>
      </c>
      <c r="K45" s="85" t="s">
        <v>84</v>
      </c>
      <c r="L45" s="85" t="s">
        <v>85</v>
      </c>
      <c r="M45" s="56" t="s">
        <v>135</v>
      </c>
      <c r="N45" s="56"/>
      <c r="O45" s="25"/>
      <c r="P45" s="10"/>
    </row>
    <row r="46" spans="1:16" ht="45.75" customHeight="1" x14ac:dyDescent="0.25">
      <c r="A46" s="58" t="s">
        <v>64</v>
      </c>
      <c r="B46" s="13" t="s">
        <v>72</v>
      </c>
      <c r="C46" s="13" t="s">
        <v>73</v>
      </c>
      <c r="D46" s="41"/>
      <c r="E46" s="86" t="s">
        <v>144</v>
      </c>
      <c r="F46" s="56" t="s">
        <v>38</v>
      </c>
      <c r="G46" s="56" t="s">
        <v>15</v>
      </c>
      <c r="H46" s="56">
        <v>12</v>
      </c>
      <c r="I46" s="40">
        <v>11396.52</v>
      </c>
      <c r="J46" s="56" t="s">
        <v>17</v>
      </c>
      <c r="K46" s="85" t="s">
        <v>84</v>
      </c>
      <c r="L46" s="103" t="s">
        <v>85</v>
      </c>
      <c r="M46" s="87" t="s">
        <v>123</v>
      </c>
      <c r="N46" s="56"/>
      <c r="O46" s="25"/>
      <c r="P46" s="10"/>
    </row>
    <row r="47" spans="1:16" ht="45.75" customHeight="1" x14ac:dyDescent="0.25">
      <c r="A47" s="58" t="s">
        <v>64</v>
      </c>
      <c r="B47" s="13" t="s">
        <v>140</v>
      </c>
      <c r="C47" s="13" t="s">
        <v>141</v>
      </c>
      <c r="D47" s="7"/>
      <c r="E47" s="21" t="s">
        <v>143</v>
      </c>
      <c r="F47" s="41" t="s">
        <v>38</v>
      </c>
      <c r="G47" s="41" t="s">
        <v>20</v>
      </c>
      <c r="H47" s="41">
        <v>1</v>
      </c>
      <c r="I47" s="106">
        <v>110000</v>
      </c>
      <c r="J47" s="56" t="s">
        <v>17</v>
      </c>
      <c r="K47" s="8" t="s">
        <v>84</v>
      </c>
      <c r="L47" s="58" t="s">
        <v>85</v>
      </c>
      <c r="M47" s="7" t="s">
        <v>142</v>
      </c>
      <c r="N47" s="41"/>
      <c r="O47" s="25"/>
      <c r="P47" s="10"/>
    </row>
    <row r="48" spans="1:16" ht="30.75" customHeight="1" x14ac:dyDescent="0.25">
      <c r="A48" s="78" t="s">
        <v>119</v>
      </c>
      <c r="B48" s="35" t="s">
        <v>124</v>
      </c>
      <c r="C48" s="35" t="s">
        <v>125</v>
      </c>
      <c r="D48" s="36"/>
      <c r="E48" s="86" t="s">
        <v>126</v>
      </c>
      <c r="F48" s="56" t="s">
        <v>33</v>
      </c>
      <c r="G48" s="56" t="s">
        <v>15</v>
      </c>
      <c r="H48" s="56" t="s">
        <v>121</v>
      </c>
      <c r="I48" s="40">
        <v>526904.93999999994</v>
      </c>
      <c r="J48" s="56" t="s">
        <v>34</v>
      </c>
      <c r="K48" s="85" t="s">
        <v>84</v>
      </c>
      <c r="L48" s="103" t="s">
        <v>127</v>
      </c>
      <c r="M48" s="87" t="s">
        <v>122</v>
      </c>
      <c r="N48" s="87"/>
      <c r="O48" s="25"/>
      <c r="P48" s="10"/>
    </row>
    <row r="49" spans="1:17" ht="33.75" customHeight="1" x14ac:dyDescent="0.25">
      <c r="A49" s="78" t="s">
        <v>119</v>
      </c>
      <c r="B49" s="35" t="s">
        <v>124</v>
      </c>
      <c r="C49" s="35" t="s">
        <v>125</v>
      </c>
      <c r="D49" s="36"/>
      <c r="E49" s="86" t="s">
        <v>126</v>
      </c>
      <c r="F49" s="56" t="s">
        <v>33</v>
      </c>
      <c r="G49" s="56" t="s">
        <v>15</v>
      </c>
      <c r="H49" s="56" t="s">
        <v>121</v>
      </c>
      <c r="I49" s="40">
        <v>526895.06000000006</v>
      </c>
      <c r="J49" s="56" t="s">
        <v>34</v>
      </c>
      <c r="K49" s="85" t="s">
        <v>84</v>
      </c>
      <c r="L49" s="103" t="s">
        <v>85</v>
      </c>
      <c r="M49" s="87" t="s">
        <v>123</v>
      </c>
      <c r="N49" s="87"/>
      <c r="O49" s="25"/>
      <c r="P49" s="10"/>
    </row>
    <row r="50" spans="1:17" ht="34.5" customHeight="1" x14ac:dyDescent="0.25">
      <c r="A50" s="78" t="s">
        <v>119</v>
      </c>
      <c r="B50" s="35" t="s">
        <v>124</v>
      </c>
      <c r="C50" s="35" t="s">
        <v>120</v>
      </c>
      <c r="D50" s="36"/>
      <c r="E50" s="86" t="s">
        <v>128</v>
      </c>
      <c r="F50" s="56" t="s">
        <v>33</v>
      </c>
      <c r="G50" s="56" t="s">
        <v>15</v>
      </c>
      <c r="H50" s="56">
        <v>11</v>
      </c>
      <c r="I50" s="40">
        <v>70436.52</v>
      </c>
      <c r="J50" s="56" t="s">
        <v>34</v>
      </c>
      <c r="K50" s="85" t="s">
        <v>84</v>
      </c>
      <c r="L50" s="103" t="s">
        <v>129</v>
      </c>
      <c r="M50" s="87" t="s">
        <v>123</v>
      </c>
      <c r="N50" s="87"/>
      <c r="O50" s="25"/>
      <c r="P50" s="10"/>
    </row>
    <row r="51" spans="1:17" ht="35.25" customHeight="1" x14ac:dyDescent="0.25">
      <c r="A51" s="105" t="s">
        <v>119</v>
      </c>
      <c r="B51" s="14" t="s">
        <v>124</v>
      </c>
      <c r="C51" s="14" t="s">
        <v>120</v>
      </c>
      <c r="D51" s="36"/>
      <c r="E51" s="86" t="s">
        <v>128</v>
      </c>
      <c r="F51" s="56" t="s">
        <v>33</v>
      </c>
      <c r="G51" s="56" t="s">
        <v>15</v>
      </c>
      <c r="H51" s="56">
        <v>1</v>
      </c>
      <c r="I51" s="40">
        <v>6403.32</v>
      </c>
      <c r="J51" s="56" t="s">
        <v>34</v>
      </c>
      <c r="K51" s="104" t="s">
        <v>130</v>
      </c>
      <c r="L51" s="85" t="s">
        <v>85</v>
      </c>
      <c r="M51" s="56" t="s">
        <v>123</v>
      </c>
      <c r="N51" s="87"/>
      <c r="O51" s="25"/>
      <c r="P51" s="65"/>
      <c r="Q51" s="54"/>
    </row>
    <row r="52" spans="1:17" ht="35.25" customHeight="1" x14ac:dyDescent="0.25">
      <c r="A52" s="78" t="s">
        <v>119</v>
      </c>
      <c r="B52" s="35" t="s">
        <v>124</v>
      </c>
      <c r="C52" s="35" t="s">
        <v>125</v>
      </c>
      <c r="D52" s="21"/>
      <c r="E52" s="21" t="s">
        <v>126</v>
      </c>
      <c r="F52" s="7" t="s">
        <v>33</v>
      </c>
      <c r="G52" s="7" t="s">
        <v>15</v>
      </c>
      <c r="H52" s="7" t="s">
        <v>121</v>
      </c>
      <c r="I52" s="106">
        <v>69888.960000000006</v>
      </c>
      <c r="J52" s="7" t="s">
        <v>34</v>
      </c>
      <c r="K52" s="85" t="s">
        <v>84</v>
      </c>
      <c r="L52" s="8" t="s">
        <v>127</v>
      </c>
      <c r="M52" s="7" t="s">
        <v>122</v>
      </c>
      <c r="N52" s="41"/>
      <c r="O52" s="25"/>
      <c r="P52" s="10"/>
      <c r="Q52" s="54"/>
    </row>
    <row r="53" spans="1:17" ht="35.25" customHeight="1" x14ac:dyDescent="0.25">
      <c r="A53" s="78" t="s">
        <v>119</v>
      </c>
      <c r="B53" s="35" t="s">
        <v>124</v>
      </c>
      <c r="C53" s="35" t="s">
        <v>125</v>
      </c>
      <c r="D53" s="21"/>
      <c r="E53" s="21" t="s">
        <v>126</v>
      </c>
      <c r="F53" s="7" t="s">
        <v>33</v>
      </c>
      <c r="G53" s="7" t="s">
        <v>15</v>
      </c>
      <c r="H53" s="7" t="s">
        <v>121</v>
      </c>
      <c r="I53" s="106">
        <v>69888.960000000006</v>
      </c>
      <c r="J53" s="7" t="s">
        <v>34</v>
      </c>
      <c r="K53" s="85" t="s">
        <v>84</v>
      </c>
      <c r="L53" s="8" t="s">
        <v>85</v>
      </c>
      <c r="M53" s="7" t="s">
        <v>123</v>
      </c>
      <c r="N53" s="7"/>
      <c r="O53" s="25"/>
      <c r="P53" s="10"/>
    </row>
    <row r="54" spans="1:17" ht="28.5" customHeight="1" thickBot="1" x14ac:dyDescent="0.3">
      <c r="A54" s="64" t="s">
        <v>64</v>
      </c>
      <c r="B54" s="81"/>
      <c r="C54" s="81"/>
      <c r="D54" s="43"/>
      <c r="E54" s="82" t="s">
        <v>54</v>
      </c>
      <c r="F54" s="43"/>
      <c r="G54" s="43"/>
      <c r="H54" s="43"/>
      <c r="I54" s="83">
        <v>568810</v>
      </c>
      <c r="J54" s="43"/>
      <c r="K54" s="42"/>
      <c r="L54" s="42"/>
      <c r="M54" s="43"/>
      <c r="N54" s="43"/>
      <c r="O54" s="25"/>
      <c r="P54" s="10"/>
    </row>
    <row r="55" spans="1:17" ht="28.5" customHeight="1" thickBot="1" x14ac:dyDescent="0.3">
      <c r="A55" s="52" t="s">
        <v>59</v>
      </c>
      <c r="B55" s="51"/>
      <c r="C55" s="51"/>
      <c r="D55" s="45"/>
      <c r="E55" s="55"/>
      <c r="F55" s="45"/>
      <c r="G55" s="45"/>
      <c r="H55" s="45"/>
      <c r="I55" s="53">
        <f>SUM(I29:I54)</f>
        <v>4376624.8100000005</v>
      </c>
      <c r="J55" s="45"/>
      <c r="K55" s="46"/>
      <c r="L55" s="46"/>
      <c r="M55" s="45"/>
      <c r="N55" s="47"/>
      <c r="O55" s="26"/>
      <c r="P55" s="10"/>
    </row>
    <row r="56" spans="1:17" ht="28.5" customHeight="1" x14ac:dyDescent="0.25">
      <c r="A56" s="37"/>
      <c r="B56" s="29"/>
      <c r="C56" s="29"/>
      <c r="D56" s="26"/>
      <c r="E56" s="38"/>
      <c r="F56" s="26"/>
      <c r="G56" s="26"/>
      <c r="H56" s="26"/>
      <c r="I56" s="27"/>
      <c r="J56" s="26"/>
      <c r="K56" s="28"/>
      <c r="L56" s="28"/>
      <c r="M56" s="26"/>
      <c r="N56" s="26"/>
      <c r="O56" s="26"/>
      <c r="P56" s="10"/>
    </row>
    <row r="57" spans="1:17" ht="28.5" customHeight="1" x14ac:dyDescent="0.25">
      <c r="A57" s="28"/>
      <c r="B57" s="29"/>
      <c r="C57" s="29"/>
      <c r="D57" s="26"/>
      <c r="E57" s="26"/>
      <c r="F57" s="26"/>
      <c r="G57" s="26"/>
      <c r="H57" s="26"/>
      <c r="I57" s="27"/>
      <c r="J57" s="26"/>
      <c r="K57" s="28"/>
      <c r="L57" s="28"/>
      <c r="M57" s="26"/>
      <c r="N57" s="26"/>
      <c r="O57" s="25"/>
      <c r="P57" s="10"/>
    </row>
    <row r="58" spans="1:17" ht="28.5" customHeight="1" x14ac:dyDescent="0.25">
      <c r="A58" s="28"/>
      <c r="B58" s="29"/>
      <c r="C58" s="29"/>
      <c r="D58" s="26"/>
      <c r="E58" s="26"/>
      <c r="F58" s="26"/>
      <c r="G58" s="26"/>
      <c r="H58" s="26"/>
      <c r="I58" s="27"/>
      <c r="J58" s="26"/>
      <c r="K58" s="28"/>
      <c r="L58" s="28"/>
      <c r="M58" s="26"/>
      <c r="N58" s="24"/>
      <c r="O58" s="25"/>
      <c r="P58" s="10"/>
    </row>
    <row r="59" spans="1:17" ht="28.5" customHeight="1" x14ac:dyDescent="0.25">
      <c r="A59" s="28"/>
      <c r="B59" s="29"/>
      <c r="C59" s="29"/>
      <c r="D59" s="26"/>
      <c r="E59" s="26"/>
      <c r="F59" s="26"/>
      <c r="G59" s="26"/>
      <c r="H59" s="26"/>
      <c r="I59" s="27"/>
      <c r="J59" s="26"/>
      <c r="K59" s="28"/>
      <c r="L59" s="28"/>
      <c r="M59" s="26"/>
      <c r="N59" s="24"/>
      <c r="O59" s="25"/>
      <c r="P59" s="10"/>
    </row>
    <row r="60" spans="1:17" ht="28.5" customHeight="1" x14ac:dyDescent="0.25">
      <c r="A60" s="30"/>
      <c r="B60" s="25"/>
      <c r="C60" s="25"/>
      <c r="D60" s="24"/>
      <c r="E60" s="24"/>
      <c r="F60" s="26"/>
      <c r="G60" s="26"/>
      <c r="H60" s="24"/>
      <c r="I60" s="27"/>
      <c r="J60" s="26"/>
      <c r="K60" s="28"/>
      <c r="L60" s="28"/>
      <c r="M60" s="26"/>
      <c r="N60" s="25"/>
      <c r="O60" s="25"/>
      <c r="P60" s="10"/>
    </row>
    <row r="61" spans="1:17" ht="28.5" customHeight="1" x14ac:dyDescent="0.25">
      <c r="A61" s="30"/>
      <c r="B61" s="25"/>
      <c r="C61" s="25"/>
      <c r="D61" s="24"/>
      <c r="E61" s="24"/>
      <c r="F61" s="26"/>
      <c r="G61" s="26"/>
      <c r="H61" s="24"/>
      <c r="I61" s="27"/>
      <c r="J61" s="26"/>
      <c r="K61" s="28"/>
      <c r="L61" s="28"/>
      <c r="M61" s="26"/>
      <c r="N61" s="26"/>
      <c r="O61" s="25"/>
      <c r="P61" s="10"/>
    </row>
    <row r="62" spans="1:17" ht="28.5" customHeight="1" x14ac:dyDescent="0.25">
      <c r="A62" s="31"/>
      <c r="B62" s="25"/>
      <c r="C62" s="25"/>
      <c r="D62" s="25"/>
      <c r="E62" s="25"/>
      <c r="F62" s="26"/>
      <c r="G62" s="26"/>
      <c r="H62" s="24"/>
      <c r="I62" s="32"/>
      <c r="J62" s="26"/>
      <c r="K62" s="28"/>
      <c r="L62" s="28"/>
      <c r="M62" s="26"/>
      <c r="N62" s="26"/>
      <c r="O62" s="25"/>
      <c r="P62" s="10"/>
    </row>
    <row r="63" spans="1:17" ht="28.5" customHeight="1" x14ac:dyDescent="0.25">
      <c r="A63" s="28"/>
      <c r="B63" s="33"/>
      <c r="C63" s="29"/>
      <c r="D63" s="26"/>
      <c r="E63" s="26"/>
      <c r="F63" s="26"/>
      <c r="G63" s="26"/>
      <c r="H63" s="26"/>
      <c r="I63" s="27"/>
      <c r="J63" s="27"/>
      <c r="K63" s="28"/>
      <c r="L63" s="28"/>
      <c r="M63" s="26"/>
      <c r="N63" s="26"/>
      <c r="O63" s="25"/>
      <c r="P63" s="10"/>
    </row>
    <row r="64" spans="1:17" ht="28.5" customHeight="1" x14ac:dyDescent="0.25">
      <c r="A64" s="28"/>
      <c r="B64" s="33"/>
      <c r="C64" s="29"/>
      <c r="D64" s="26"/>
      <c r="E64" s="26"/>
      <c r="F64" s="26"/>
      <c r="G64" s="26"/>
      <c r="H64" s="26"/>
      <c r="I64" s="27"/>
      <c r="J64" s="26"/>
      <c r="K64" s="28"/>
      <c r="L64" s="28"/>
      <c r="M64" s="26"/>
      <c r="N64" s="26"/>
      <c r="O64" s="25"/>
      <c r="P64" s="10"/>
    </row>
    <row r="65" spans="1:16" ht="28.5" customHeight="1" x14ac:dyDescent="0.25">
      <c r="A65" s="28"/>
      <c r="B65" s="29"/>
      <c r="C65" s="29"/>
      <c r="D65" s="26"/>
      <c r="E65" s="26"/>
      <c r="F65" s="26"/>
      <c r="G65" s="26"/>
      <c r="H65" s="26"/>
      <c r="I65" s="27"/>
      <c r="J65" s="26"/>
      <c r="K65" s="28"/>
      <c r="L65" s="28"/>
      <c r="M65" s="26"/>
      <c r="N65" s="26"/>
      <c r="O65" s="25"/>
      <c r="P65" s="10"/>
    </row>
    <row r="66" spans="1:16" ht="28.5" customHeight="1" x14ac:dyDescent="0.25">
      <c r="A66" s="30"/>
      <c r="B66" s="33"/>
      <c r="C66" s="29"/>
      <c r="D66" s="26"/>
      <c r="E66" s="26"/>
      <c r="F66" s="26"/>
      <c r="G66" s="26"/>
      <c r="H66" s="24"/>
      <c r="I66" s="34"/>
      <c r="J66" s="26"/>
      <c r="K66" s="28"/>
      <c r="L66" s="28"/>
      <c r="M66" s="26"/>
      <c r="N66" s="25"/>
      <c r="O66" s="25"/>
      <c r="P66" s="10"/>
    </row>
    <row r="67" spans="1:16" ht="28.5" customHeight="1" x14ac:dyDescent="0.25">
      <c r="A67" s="28"/>
      <c r="B67" s="29"/>
      <c r="C67" s="29"/>
      <c r="D67" s="26"/>
      <c r="E67" s="26"/>
      <c r="F67" s="26"/>
      <c r="G67" s="26"/>
      <c r="H67" s="26"/>
      <c r="I67" s="27"/>
      <c r="J67" s="26"/>
      <c r="K67" s="28"/>
      <c r="L67" s="28"/>
      <c r="M67" s="26"/>
      <c r="N67" s="25"/>
      <c r="O67" s="25"/>
      <c r="P67" s="10"/>
    </row>
    <row r="68" spans="1:16" ht="28.5" customHeight="1" x14ac:dyDescent="0.25">
      <c r="A68" s="31"/>
      <c r="B68" s="25"/>
      <c r="C68" s="25"/>
      <c r="D68" s="25"/>
      <c r="E68" s="25"/>
      <c r="F68" s="26"/>
      <c r="G68" s="26"/>
      <c r="H68" s="26"/>
      <c r="I68" s="27"/>
      <c r="J68" s="26"/>
      <c r="K68" s="28"/>
      <c r="L68" s="28"/>
      <c r="M68" s="26"/>
      <c r="N68" s="25"/>
      <c r="O68" s="25"/>
      <c r="P68" s="10"/>
    </row>
    <row r="69" spans="1:16" ht="28.5" customHeight="1" x14ac:dyDescent="0.25">
      <c r="A69" s="31"/>
      <c r="B69" s="25"/>
      <c r="C69" s="25"/>
      <c r="D69" s="25"/>
      <c r="E69" s="25"/>
      <c r="F69" s="26"/>
      <c r="G69" s="26"/>
      <c r="H69" s="26"/>
      <c r="I69" s="27"/>
      <c r="J69" s="26"/>
      <c r="K69" s="28"/>
      <c r="L69" s="28"/>
      <c r="M69" s="26"/>
      <c r="N69" s="25"/>
      <c r="O69" s="25"/>
      <c r="P69" s="10"/>
    </row>
    <row r="70" spans="1:16" ht="28.5" customHeight="1" x14ac:dyDescent="0.25">
      <c r="A70" s="31"/>
      <c r="B70" s="25"/>
      <c r="C70" s="25"/>
      <c r="D70" s="25"/>
      <c r="E70" s="25"/>
      <c r="F70" s="26"/>
      <c r="G70" s="26"/>
      <c r="H70" s="26"/>
      <c r="I70" s="27"/>
      <c r="J70" s="26"/>
      <c r="K70" s="28"/>
      <c r="L70" s="28"/>
      <c r="M70" s="26"/>
      <c r="N70" s="25"/>
      <c r="O70" s="25"/>
      <c r="P70" s="10"/>
    </row>
    <row r="71" spans="1:16" ht="28.5" customHeight="1" x14ac:dyDescent="0.25">
      <c r="A71" s="31"/>
      <c r="B71" s="25"/>
      <c r="C71" s="25"/>
      <c r="D71" s="25"/>
      <c r="E71" s="25"/>
      <c r="F71" s="26"/>
      <c r="G71" s="26"/>
      <c r="H71" s="24"/>
      <c r="I71" s="32"/>
      <c r="J71" s="26"/>
      <c r="K71" s="28"/>
      <c r="L71" s="28"/>
      <c r="M71" s="26"/>
      <c r="N71" s="25"/>
      <c r="O71" s="25"/>
      <c r="P71" s="10"/>
    </row>
    <row r="72" spans="1:16" ht="28.5" customHeight="1" x14ac:dyDescent="0.25">
      <c r="A72" s="31"/>
      <c r="B72" s="25"/>
      <c r="C72" s="25"/>
      <c r="D72" s="25"/>
      <c r="E72" s="25"/>
      <c r="F72" s="26"/>
      <c r="G72" s="26"/>
      <c r="H72" s="24"/>
      <c r="I72" s="32"/>
      <c r="J72" s="26"/>
      <c r="K72" s="28"/>
      <c r="L72" s="28"/>
      <c r="M72" s="26"/>
      <c r="N72" s="25"/>
      <c r="O72" s="25"/>
      <c r="P72" s="10"/>
    </row>
    <row r="73" spans="1:16" ht="28.5" customHeight="1" x14ac:dyDescent="0.25">
      <c r="A73" s="31"/>
      <c r="B73" s="25"/>
      <c r="C73" s="25"/>
      <c r="D73" s="25"/>
      <c r="E73" s="25"/>
      <c r="F73" s="26"/>
      <c r="G73" s="26"/>
      <c r="H73" s="24"/>
      <c r="I73" s="32"/>
      <c r="J73" s="26"/>
      <c r="K73" s="28"/>
      <c r="L73" s="28"/>
      <c r="M73" s="26"/>
      <c r="N73" s="25"/>
      <c r="O73" s="25"/>
      <c r="P73" s="10"/>
    </row>
    <row r="74" spans="1:16" ht="28.5" customHeight="1" x14ac:dyDescent="0.25">
      <c r="A74" s="31"/>
      <c r="B74" s="25"/>
      <c r="C74" s="25"/>
      <c r="D74" s="25"/>
      <c r="E74" s="25"/>
      <c r="F74" s="26"/>
      <c r="G74" s="26"/>
      <c r="H74" s="24"/>
      <c r="I74" s="32"/>
      <c r="J74" s="26"/>
      <c r="K74" s="28"/>
      <c r="L74" s="28"/>
      <c r="M74" s="26"/>
      <c r="N74" s="25"/>
      <c r="O74" s="25"/>
      <c r="P74" s="10"/>
    </row>
    <row r="75" spans="1:16" x14ac:dyDescent="0.25">
      <c r="A75" s="31"/>
      <c r="B75" s="25"/>
      <c r="C75" s="25"/>
      <c r="D75" s="25"/>
      <c r="E75" s="25"/>
      <c r="F75" s="26"/>
      <c r="G75" s="26"/>
      <c r="H75" s="24"/>
      <c r="I75" s="32"/>
      <c r="J75" s="26"/>
      <c r="K75" s="28"/>
      <c r="L75" s="28"/>
      <c r="M75" s="26"/>
      <c r="N75" s="25"/>
    </row>
    <row r="76" spans="1:16" x14ac:dyDescent="0.25">
      <c r="A76" s="31"/>
      <c r="B76" s="25"/>
      <c r="C76" s="25"/>
      <c r="D76" s="25"/>
      <c r="E76" s="25"/>
      <c r="F76" s="26"/>
      <c r="G76" s="26"/>
      <c r="H76" s="24"/>
      <c r="I76" s="32"/>
      <c r="J76" s="26"/>
      <c r="K76" s="28"/>
      <c r="L76" s="28"/>
      <c r="M76" s="26"/>
      <c r="N76" s="25"/>
    </row>
    <row r="77" spans="1:16" x14ac:dyDescent="0.25">
      <c r="A77" s="31"/>
      <c r="B77" s="25"/>
      <c r="C77" s="25"/>
      <c r="D77" s="25"/>
      <c r="E77" s="25"/>
      <c r="F77" s="26"/>
      <c r="G77" s="26"/>
      <c r="H77" s="24"/>
      <c r="I77" s="32"/>
      <c r="J77" s="26"/>
      <c r="K77" s="28"/>
      <c r="L77" s="28"/>
      <c r="M77" s="26"/>
      <c r="N77" s="25"/>
    </row>
    <row r="78" spans="1:16" x14ac:dyDescent="0.25">
      <c r="A78" s="31"/>
      <c r="B78" s="25"/>
      <c r="C78" s="25"/>
      <c r="D78" s="25"/>
      <c r="E78" s="25"/>
      <c r="F78" s="26"/>
      <c r="G78" s="26"/>
      <c r="H78" s="24"/>
      <c r="I78" s="32"/>
      <c r="J78" s="26"/>
      <c r="K78" s="28"/>
      <c r="L78" s="28"/>
      <c r="M78" s="26"/>
    </row>
    <row r="79" spans="1:16" x14ac:dyDescent="0.25">
      <c r="A79" s="31"/>
      <c r="B79" s="25"/>
      <c r="C79" s="25"/>
      <c r="D79" s="25"/>
      <c r="E79" s="25"/>
      <c r="F79" s="25"/>
      <c r="G79" s="25"/>
      <c r="H79" s="25"/>
      <c r="I79" s="32"/>
      <c r="J79" s="25"/>
      <c r="K79" s="28"/>
      <c r="L79" s="28"/>
      <c r="M79" s="26"/>
    </row>
  </sheetData>
  <autoFilter ref="A20:FH74"/>
  <mergeCells count="33">
    <mergeCell ref="A10:D10"/>
    <mergeCell ref="A10:D10"/>
    <mergeCell ref="E10:N10"/>
    <mergeCell ref="E11:N11"/>
    <mergeCell ref="A7:N7"/>
    <mergeCell ref="A8:N8"/>
    <mergeCell ref="C16:C19"/>
    <mergeCell ref="D16:L16"/>
    <mergeCell ref="M16:M19"/>
    <mergeCell ref="A1:N1"/>
    <mergeCell ref="A2:N2"/>
    <mergeCell ref="A3:N3"/>
    <mergeCell ref="A6:N6"/>
    <mergeCell ref="A11:D11"/>
    <mergeCell ref="J17:J19"/>
    <mergeCell ref="K17:L17"/>
    <mergeCell ref="A16:A19"/>
    <mergeCell ref="O16:O19"/>
    <mergeCell ref="A12:D12"/>
    <mergeCell ref="N16:N19"/>
    <mergeCell ref="D17:D19"/>
    <mergeCell ref="E12:N12"/>
    <mergeCell ref="E13:N13"/>
    <mergeCell ref="A13:D13"/>
    <mergeCell ref="A14:D14"/>
    <mergeCell ref="F17:F19"/>
    <mergeCell ref="G17:G19"/>
    <mergeCell ref="A15:N15"/>
    <mergeCell ref="H17:H19"/>
    <mergeCell ref="L18:L19"/>
    <mergeCell ref="B16:B19"/>
    <mergeCell ref="E14:N14"/>
    <mergeCell ref="I17:I19"/>
  </mergeCells>
  <hyperlinks>
    <hyperlink ref="J17" location="_ftn1" display="_ftn1"/>
  </hyperlinks>
  <pageMargins left="0.39370078740157483" right="0.39370078740157483" top="0.39370078740157483" bottom="0.39370078740157483" header="0.39370078740157483" footer="0.31496062992125984"/>
  <pageSetup paperSize="9" scale="7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</dc:creator>
  <cp:lastModifiedBy>админ</cp:lastModifiedBy>
  <cp:lastPrinted>2017-01-25T06:54:44Z</cp:lastPrinted>
  <dcterms:created xsi:type="dcterms:W3CDTF">2014-02-13T08:49:24Z</dcterms:created>
  <dcterms:modified xsi:type="dcterms:W3CDTF">2017-04-10T04:11:07Z</dcterms:modified>
</cp:coreProperties>
</file>