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8" windowWidth="14352" windowHeight="7572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Лист1!$A$20:$FH$83</definedName>
  </definedNames>
  <calcPr calcId="145621" refMode="R1C1"/>
</workbook>
</file>

<file path=xl/calcChain.xml><?xml version="1.0" encoding="utf-8"?>
<calcChain xmlns="http://schemas.openxmlformats.org/spreadsheetml/2006/main">
  <c r="I58" i="1" l="1"/>
  <c r="I33" i="1"/>
</calcChain>
</file>

<file path=xl/sharedStrings.xml><?xml version="1.0" encoding="utf-8"?>
<sst xmlns="http://schemas.openxmlformats.org/spreadsheetml/2006/main" count="406" uniqueCount="152">
  <si>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</si>
  <si>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</si>
  <si>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</si>
  <si>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</si>
  <si>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</si>
  <si>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</si>
  <si>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</si>
  <si>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</si>
  <si>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</si>
  <si>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</si>
  <si>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</si>
  <si>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</si>
  <si>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</si>
  <si>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</si>
  <si>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</si>
  <si>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</si>
  <si>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</si>
  <si>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</si>
  <si>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</si>
  <si>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</si>
  <si>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</si>
  <si>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</si>
  <si>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</si>
  <si>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</si>
  <si>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</si>
  <si>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</si>
  <si>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</si>
  <si>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</si>
  <si>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</si>
  <si>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</si>
  <si>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</si>
  <si>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</si>
  <si>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</si>
  <si>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Аукцион</t>
  </si>
  <si>
    <t>вид</t>
  </si>
  <si>
    <t>Цена</t>
  </si>
  <si>
    <t>Прим</t>
  </si>
  <si>
    <t>СМП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</si>
  <si>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</si>
  <si>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</si>
  <si>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</si>
  <si>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12.2016</t>
  </si>
  <si>
    <t>Согласно техзаданию</t>
  </si>
  <si>
    <t>усл.ед</t>
  </si>
  <si>
    <t>По факту оказания услуги</t>
  </si>
  <si>
    <t>04.2016</t>
  </si>
  <si>
    <t>ЗК</t>
  </si>
  <si>
    <t>на 2016 год</t>
  </si>
  <si>
    <t>45.20</t>
  </si>
  <si>
    <t>45.20.11.000</t>
  </si>
  <si>
    <t>Оплата по факту выполнения работ</t>
  </si>
  <si>
    <t>01.2016</t>
  </si>
  <si>
    <t>02.2016</t>
  </si>
  <si>
    <t>усл.ед.</t>
  </si>
  <si>
    <t xml:space="preserve">Согласно техническому заданию </t>
  </si>
  <si>
    <t>Шт.</t>
  </si>
  <si>
    <t>Оплата по факту оказания услуг.</t>
  </si>
  <si>
    <t>03.2016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</si>
  <si>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</si>
  <si>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</si>
  <si>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</si>
  <si>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</si>
  <si>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</si>
  <si>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</si>
  <si>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</si>
  <si>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</si>
  <si>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33.12.</t>
  </si>
  <si>
    <t>Приобретение программного обеспечения для нужд Енисейского управления Роскомнадзора</t>
  </si>
  <si>
    <t>Оказание услуг почтовой связи   для нужд Енисейского управления Роскомнадзора</t>
  </si>
  <si>
    <t>Оказание услуг почтовой связи для нужд ТО  Кызыл  Енисейского управления Роскомнадзора</t>
  </si>
  <si>
    <t>Оказание услуг почтовой связи для нужд ТО Абакан Енисейского управления Роскомнадзора</t>
  </si>
  <si>
    <t>43.22.</t>
  </si>
  <si>
    <t>53.10</t>
  </si>
  <si>
    <t>26.20.</t>
  </si>
  <si>
    <t>Ремонт и техобслуживание служебного автотранспорта  для нужд ТО Кызыл Енисейского управления Роскомнадзора</t>
  </si>
  <si>
    <t>65.12</t>
  </si>
  <si>
    <t>65.12.21.000</t>
  </si>
  <si>
    <t>17.23.</t>
  </si>
  <si>
    <t>17.23.13.110 17.23.13.140</t>
  </si>
  <si>
    <t>22.29</t>
  </si>
  <si>
    <t>Оказание услуг по изготовлению бланков, журналов для нужд Енисейского управления Роскомнадзора</t>
  </si>
  <si>
    <t>Поставка канцелярских товаров для нужд Енисейского управления Роскомнадзора</t>
  </si>
  <si>
    <t>20.41.</t>
  </si>
  <si>
    <t>20.41.44.110 20.41.44.120.220.41.44.190</t>
  </si>
  <si>
    <t>17.23.12.110   17.23.14.110</t>
  </si>
  <si>
    <t>Техобслуживание и ремонт оргтехники для нужд Енисейского управления Роскомнадзора</t>
  </si>
  <si>
    <t>Техобслуживание и ремонт оргтехники для нужд ТО Абакан</t>
  </si>
  <si>
    <t>Техобслуживание и ремонт оргтехники для нужд ТО Кызыл</t>
  </si>
  <si>
    <t>Приобретение USB-ключа для нужд Енисейского управления Роскомнадзора</t>
  </si>
  <si>
    <t>Промывка (опрессовка) системы отопления, санитарно-технические работы</t>
  </si>
  <si>
    <t>33.12.18.000</t>
  </si>
  <si>
    <t>Поставка неэтилированного автомобильного бензина Аи-95 и топлива дизельного по литровым талонам для нужд Енисейского управления Роскомнадзора</t>
  </si>
  <si>
    <t>Закупки малого объема</t>
  </si>
  <si>
    <t>80.20.</t>
  </si>
  <si>
    <t>80.20.10.000</t>
  </si>
  <si>
    <t>19.20.21.120 19.20.21.300</t>
  </si>
  <si>
    <t>21.20.24.170</t>
  </si>
  <si>
    <t>21.20.</t>
  </si>
  <si>
    <t>43.22.12.120</t>
  </si>
  <si>
    <t>28.25.</t>
  </si>
  <si>
    <t>28.25.12.130</t>
  </si>
  <si>
    <t>63.99.</t>
  </si>
  <si>
    <t>63.99.10.190</t>
  </si>
  <si>
    <t>58.29.</t>
  </si>
  <si>
    <t>58.29.12.000</t>
  </si>
  <si>
    <t>26.20.16.120 26.20.16.150</t>
  </si>
  <si>
    <t>58.29.11.000</t>
  </si>
  <si>
    <t>Страхование гражданской ответственности для нужд  Енисейского управления Роскомнадзора</t>
  </si>
  <si>
    <t xml:space="preserve">53.10.12.000 </t>
  </si>
  <si>
    <t>10000            1000</t>
  </si>
  <si>
    <t>Аванс 100%</t>
  </si>
  <si>
    <t>ВСЕГО: 242</t>
  </si>
  <si>
    <t>ВСЕГО: 244</t>
  </si>
  <si>
    <t>шт</t>
  </si>
  <si>
    <t>ЕП п.1 ч.1 ст. 93</t>
  </si>
  <si>
    <t>Совместный конкурс</t>
  </si>
  <si>
    <t>усл. ед.</t>
  </si>
  <si>
    <t>82.30.11.000</t>
  </si>
  <si>
    <t>82.30.</t>
  </si>
  <si>
    <t>Оказание услуг по организации мероприятий в рамках проведения семинаров для сотрудников Роскомнадзора и его территориальных органов</t>
  </si>
  <si>
    <t xml:space="preserve">Берляков Игорь Владимирович, зам.руководителя Управления </t>
  </si>
  <si>
    <t>Техническое обслуживание и ремонт  кондиционеров для нужд Енисейского управления Роскомнадзора</t>
  </si>
  <si>
    <t>Ремонт и техническое обслуживание служебного автотранспорта для нужд  Енисейского управления Роскомнадзора</t>
  </si>
  <si>
    <t>Ремонт и техническое обслуживание служебного автотранспорта для нужд ТО Абакан Енисейского управления Роскомнадзора</t>
  </si>
  <si>
    <t>Техническое обслуживание и ремонт комплекса технических средств охраны для нужд  ТО Абакан Енисейского управления Роскомнадзора</t>
  </si>
  <si>
    <t>Техническое обслуживание и ремонт комплекса технических средств охраны для нужд  ТО Кызыл Енисейского управления Роскомнадзора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</si>
  <si>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</si>
  <si>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Поставка неэтилированного автомобильного бензина Аи-95 по литровым талонам для нужд ТО Кызыл Енисейского управления Роскомнадзора</t>
  </si>
  <si>
    <t>09604012330190019244</t>
  </si>
  <si>
    <t>Поставка электротоваров для нужд ЕУ РКН</t>
  </si>
  <si>
    <t>Оказание услуг круглосуточного доступа к информационно-телекоммуникационной сети Интернет для нужд ЕУ РКН</t>
  </si>
  <si>
    <t>Оказание услуг круглосуточного доступа к информационно-телекоммуникационной сети Интернет для нужд ТО Кызыл ЕУ РКН</t>
  </si>
  <si>
    <t>Оказание услуг круглосуточного доступа к информационно-телекоммуникационной сети Интернет для нужд ТО  Абакан ЕУ РКН</t>
  </si>
  <si>
    <t>ЭА</t>
  </si>
  <si>
    <t>10 марта  2016 г.</t>
  </si>
  <si>
    <r>
      <rPr>
        <sz val="9"/>
        <rFont val="Times New Roman"/>
        <family val="1"/>
        <charset val="204"/>
      </rPr>
      <t>04</t>
    </r>
    <r>
      <rPr>
        <sz val="9"/>
        <color theme="1"/>
        <rFont val="Times New Roman"/>
        <family val="1"/>
        <charset val="204"/>
      </rPr>
      <t>.2016</t>
    </r>
  </si>
  <si>
    <r>
      <rPr>
        <sz val="9"/>
        <rFont val="Times New Roman"/>
        <family val="1"/>
        <charset val="204"/>
      </rPr>
      <t>03</t>
    </r>
    <r>
      <rPr>
        <sz val="9"/>
        <color theme="1"/>
        <rFont val="Times New Roman"/>
        <family val="1"/>
        <charset val="204"/>
      </rPr>
      <t>.2016</t>
    </r>
  </si>
  <si>
    <t>27.32. 22.21. 27.20.</t>
  </si>
  <si>
    <t>27.32.13.111 27.32.13.120 27.20.23.190 22.21.29.120</t>
  </si>
  <si>
    <t>Запрос предложений</t>
  </si>
  <si>
    <t>09604012330190019242</t>
  </si>
  <si>
    <t>58.29</t>
  </si>
  <si>
    <t>61.10.3</t>
  </si>
  <si>
    <t>61.10.30.190</t>
  </si>
  <si>
    <t>Оказание информационных услуг с использованием установленных у заказчика экземпляров специальных выпусков Систем Консультант Плюс для нужд Енисейского управления Роскомнадзора</t>
  </si>
  <si>
    <t>Поставка оргтехники для нужд Енисейского управления Роскомнадзора</t>
  </si>
  <si>
    <t>Поставка кондиционера для нужд Енисейского управления Роскомнадзора</t>
  </si>
  <si>
    <t>06.2016</t>
  </si>
  <si>
    <t>Поставка бумаги для офисной техники и конвертов почтовых немаркированных для нужд Енисейского управления Роскомнадзора</t>
  </si>
  <si>
    <t>Поставка материальных запасов для ГО и ЧС для нужд Енисейского управления Роскомнадзора</t>
  </si>
  <si>
    <t>Ремонт и техническое обслуживание служебного автотранспорта  для нужд ТО Кызыл Енисейского управления Роскомнадзора</t>
  </si>
  <si>
    <t xml:space="preserve">№  26-ах       от        11.03.2016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</si>
</sst>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6" xfId="0" applyFont="1" applyBorder="1"/>
    <xf numFmtId="0" fontId="9" fillId="0" borderId="6" xfId="0" applyFont="1" applyBorder="1"/>
    <xf numFmtId="0" fontId="0" fillId="0" borderId="6" xfId="0" applyBorder="1"/>
    <xf numFmtId="0" fontId="9" fillId="0" borderId="6" xfId="0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" fontId="1" fillId="0" borderId="0" xfId="0" applyNumberFormat="1" applyFont="1"/>
    <xf numFmtId="4" fontId="0" fillId="0" borderId="0" xfId="0" applyNumberFormat="1" applyFont="1" applyFill="1"/>
    <xf numFmtId="0" fontId="0" fillId="0" borderId="0" xfId="0" applyFill="1"/>
    <xf numFmtId="0" fontId="1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0" borderId="7" xfId="0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" fontId="14" fillId="0" borderId="4" xfId="0" applyNumberFormat="1" applyFont="1" applyBorder="1" applyAlignment="1">
      <alignment horizontal="left" vertical="top" wrapText="1"/>
    </xf>
    <xf numFmtId="4" fontId="0" fillId="0" borderId="0" xfId="0" applyNumberFormat="1"/>
    <xf numFmtId="0" fontId="2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vertical="top"/>
    </xf>
    <xf numFmtId="0" fontId="0" fillId="0" borderId="7" xfId="0" applyBorder="1"/>
    <xf numFmtId="0" fontId="11" fillId="0" borderId="1" xfId="0" applyFont="1" applyFill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zoomScaleNormal="100" zoomScaleSheetLayoutView="120" zoomScalePageLayoutView="110" workbookViewId="0">
      <selection activeCell="A4" sqref="A4"/>
    </sheetView>
  </sheetViews>
  <sheetFormatPr defaultRowHeight="14.4" x14ac:dyDescent="0.3"/>
  <cols>
    <col min="1" max="1" width="20.88671875" style="6" customWidth="1"/>
    <col min="2" max="2" width="7.33203125" customWidth="1"/>
    <col min="3" max="3" width="11.109375" customWidth="1"/>
    <col min="4" max="4" width="5.33203125" customWidth="1"/>
    <col min="5" max="5" width="44" customWidth="1"/>
    <col min="6" max="6" width="11.5546875" customWidth="1"/>
    <col min="7" max="8" width="7.5546875" customWidth="1"/>
    <col min="9" max="9" width="12.6640625" style="2" customWidth="1"/>
    <col min="10" max="10" width="13.44140625" customWidth="1"/>
    <col min="11" max="11" width="8.5546875" customWidth="1"/>
    <col min="12" max="12" width="8.88671875" customWidth="1"/>
    <col min="13" max="13" width="16" customWidth="1"/>
    <col min="14" max="14" width="12" customWidth="1"/>
    <col min="15" max="15" width="12.5546875" customWidth="1"/>
    <col min="16" max="16" width="21.44140625" customWidth="1"/>
    <col min="17" max="17" width="11.44140625" bestFit="1" customWidth="1"/>
    <col min="18" max="18" width="13.44140625" customWidth="1"/>
  </cols>
  <sheetData>
    <row r="1" spans="1:15" x14ac:dyDescent="0.3">
      <c r="A1" s="113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x14ac:dyDescent="0.3">
      <c r="A2" s="113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x14ac:dyDescent="0.3">
      <c r="A3" s="113" t="s">
        <v>151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x14ac:dyDescent="0.3">
      <c r="A5" s="4"/>
    </row>
    <row r="6" spans="1:15" x14ac:dyDescent="0.3">
      <c r="A6" s="115" t="s">
        <v>22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5" x14ac:dyDescent="0.3">
      <c r="A7" s="115" t="s">
        <v>23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5" x14ac:dyDescent="0.3">
      <c r="A8" s="115" t="s">
        <v>47</v>
      </c>
      <c r="B8" s="116">
        <v>2014</v>
      </c>
      <c r="C8" s="116" t="s">
        <v>24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3">
      <c r="A10" s="107" t="s">
        <v>25</v>
      </c>
      <c r="B10" s="108"/>
      <c r="C10" s="108"/>
      <c r="D10" s="108"/>
      <c r="E10" s="107" t="s">
        <v>26</v>
      </c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5" x14ac:dyDescent="0.3">
      <c r="A11" s="107" t="s">
        <v>27</v>
      </c>
      <c r="B11" s="108"/>
      <c r="C11" s="108"/>
      <c r="D11" s="108"/>
      <c r="E11" s="107" t="s">
        <v>28</v>
      </c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5" x14ac:dyDescent="0.3">
      <c r="A12" s="107" t="s">
        <v>29</v>
      </c>
      <c r="B12" s="108"/>
      <c r="C12" s="108"/>
      <c r="D12" s="108"/>
      <c r="E12" s="118">
        <v>2463067454</v>
      </c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5" x14ac:dyDescent="0.3">
      <c r="A13" s="107" t="s">
        <v>30</v>
      </c>
      <c r="B13" s="108"/>
      <c r="C13" s="108"/>
      <c r="D13" s="108"/>
      <c r="E13" s="118">
        <v>246301001</v>
      </c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5" x14ac:dyDescent="0.3">
      <c r="A14" s="107" t="s">
        <v>31</v>
      </c>
      <c r="B14" s="108"/>
      <c r="C14" s="108"/>
      <c r="D14" s="108"/>
      <c r="E14" s="118">
        <v>4401371000</v>
      </c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5" ht="15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5" x14ac:dyDescent="0.3">
      <c r="A16" s="112" t="s">
        <v>0</v>
      </c>
      <c r="B16" s="109" t="s">
        <v>1</v>
      </c>
      <c r="C16" s="109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 t="s">
        <v>4</v>
      </c>
      <c r="N16" s="109" t="s">
        <v>5</v>
      </c>
      <c r="O16" s="106"/>
    </row>
    <row r="17" spans="1:16" ht="47.25" customHeight="1" x14ac:dyDescent="0.3">
      <c r="A17" s="112"/>
      <c r="B17" s="109"/>
      <c r="C17" s="109"/>
      <c r="D17" s="109" t="s">
        <v>6</v>
      </c>
      <c r="E17" s="109" t="s">
        <v>7</v>
      </c>
      <c r="F17" s="109" t="s">
        <v>8</v>
      </c>
      <c r="G17" s="109" t="s">
        <v>9</v>
      </c>
      <c r="H17" s="109" t="s">
        <v>10</v>
      </c>
      <c r="I17" s="109" t="s">
        <v>11</v>
      </c>
      <c r="J17" s="111" t="s">
        <v>12</v>
      </c>
      <c r="K17" s="109" t="s">
        <v>13</v>
      </c>
      <c r="L17" s="109"/>
      <c r="M17" s="109"/>
      <c r="N17" s="109"/>
      <c r="O17" s="106"/>
    </row>
    <row r="18" spans="1:16" ht="36" x14ac:dyDescent="0.3">
      <c r="A18" s="112"/>
      <c r="B18" s="109"/>
      <c r="C18" s="109"/>
      <c r="D18" s="109"/>
      <c r="E18" s="109"/>
      <c r="F18" s="109"/>
      <c r="G18" s="109"/>
      <c r="H18" s="109"/>
      <c r="I18" s="109"/>
      <c r="J18" s="111"/>
      <c r="K18" s="3" t="s">
        <v>14</v>
      </c>
      <c r="L18" s="109" t="s">
        <v>16</v>
      </c>
      <c r="M18" s="109"/>
      <c r="N18" s="109"/>
      <c r="O18" s="106"/>
    </row>
    <row r="19" spans="1:16" ht="31.5" customHeight="1" x14ac:dyDescent="0.3">
      <c r="A19" s="112"/>
      <c r="B19" s="109"/>
      <c r="C19" s="109"/>
      <c r="D19" s="109"/>
      <c r="E19" s="109"/>
      <c r="F19" s="109"/>
      <c r="G19" s="109"/>
      <c r="H19" s="109"/>
      <c r="I19" s="109"/>
      <c r="J19" s="111"/>
      <c r="K19" s="3" t="s">
        <v>15</v>
      </c>
      <c r="L19" s="109"/>
      <c r="M19" s="109"/>
      <c r="N19" s="109"/>
      <c r="O19" s="106"/>
    </row>
    <row r="20" spans="1:16" ht="13.5" customHeight="1" x14ac:dyDescent="0.3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35</v>
      </c>
      <c r="J20" s="12">
        <v>10</v>
      </c>
      <c r="K20" s="11">
        <v>11</v>
      </c>
      <c r="L20" s="11">
        <v>12</v>
      </c>
      <c r="M20" s="17" t="s">
        <v>34</v>
      </c>
      <c r="N20" s="22" t="s">
        <v>36</v>
      </c>
      <c r="O20" s="23"/>
    </row>
    <row r="21" spans="1:16" ht="45.75" customHeight="1" x14ac:dyDescent="0.3">
      <c r="A21" s="8" t="s">
        <v>140</v>
      </c>
      <c r="B21" s="13" t="s">
        <v>142</v>
      </c>
      <c r="C21" s="13" t="s">
        <v>143</v>
      </c>
      <c r="D21" s="7">
        <v>30</v>
      </c>
      <c r="E21" s="97" t="s">
        <v>130</v>
      </c>
      <c r="F21" s="7" t="s">
        <v>18</v>
      </c>
      <c r="G21" s="7" t="s">
        <v>17</v>
      </c>
      <c r="H21" s="7">
        <v>9</v>
      </c>
      <c r="I21" s="50">
        <v>92700</v>
      </c>
      <c r="J21" s="7" t="s">
        <v>19</v>
      </c>
      <c r="K21" s="99" t="s">
        <v>57</v>
      </c>
      <c r="L21" s="8" t="s">
        <v>41</v>
      </c>
      <c r="M21" s="7" t="s">
        <v>133</v>
      </c>
      <c r="N21" s="7"/>
      <c r="O21" s="96"/>
    </row>
    <row r="22" spans="1:16" ht="45.75" customHeight="1" x14ac:dyDescent="0.3">
      <c r="A22" s="8" t="s">
        <v>140</v>
      </c>
      <c r="B22" s="13" t="s">
        <v>142</v>
      </c>
      <c r="C22" s="13" t="s">
        <v>143</v>
      </c>
      <c r="D22" s="7">
        <v>31</v>
      </c>
      <c r="E22" s="21" t="s">
        <v>131</v>
      </c>
      <c r="F22" s="7" t="s">
        <v>18</v>
      </c>
      <c r="G22" s="7" t="s">
        <v>17</v>
      </c>
      <c r="H22" s="7">
        <v>9</v>
      </c>
      <c r="I22" s="50">
        <v>55875.78</v>
      </c>
      <c r="J22" s="7" t="s">
        <v>19</v>
      </c>
      <c r="K22" s="99" t="s">
        <v>57</v>
      </c>
      <c r="L22" s="8" t="s">
        <v>41</v>
      </c>
      <c r="M22" s="7" t="s">
        <v>133</v>
      </c>
      <c r="N22" s="7"/>
      <c r="O22" s="96"/>
    </row>
    <row r="23" spans="1:16" ht="46.5" customHeight="1" x14ac:dyDescent="0.3">
      <c r="A23" s="8" t="s">
        <v>140</v>
      </c>
      <c r="B23" s="13" t="s">
        <v>142</v>
      </c>
      <c r="C23" s="13" t="s">
        <v>143</v>
      </c>
      <c r="D23" s="7">
        <v>32</v>
      </c>
      <c r="E23" s="21" t="s">
        <v>132</v>
      </c>
      <c r="F23" s="7" t="s">
        <v>18</v>
      </c>
      <c r="G23" s="7" t="s">
        <v>17</v>
      </c>
      <c r="H23" s="7">
        <v>9</v>
      </c>
      <c r="I23" s="50">
        <v>59400</v>
      </c>
      <c r="J23" s="7" t="s">
        <v>19</v>
      </c>
      <c r="K23" s="99" t="s">
        <v>57</v>
      </c>
      <c r="L23" s="8" t="s">
        <v>41</v>
      </c>
      <c r="M23" s="7" t="s">
        <v>133</v>
      </c>
      <c r="N23" s="7"/>
      <c r="O23" s="96"/>
    </row>
    <row r="24" spans="1:16" ht="38.25" customHeight="1" x14ac:dyDescent="0.3">
      <c r="A24" s="8" t="s">
        <v>140</v>
      </c>
      <c r="B24" s="52" t="s">
        <v>64</v>
      </c>
      <c r="C24" s="52" t="s">
        <v>65</v>
      </c>
      <c r="D24" s="52">
        <v>2</v>
      </c>
      <c r="E24" s="45" t="s">
        <v>85</v>
      </c>
      <c r="F24" s="7" t="s">
        <v>18</v>
      </c>
      <c r="G24" s="7" t="s">
        <v>17</v>
      </c>
      <c r="H24" s="7">
        <v>10</v>
      </c>
      <c r="I24" s="9">
        <v>220000</v>
      </c>
      <c r="J24" s="7" t="s">
        <v>19</v>
      </c>
      <c r="K24" s="8" t="s">
        <v>51</v>
      </c>
      <c r="L24" s="8" t="s">
        <v>41</v>
      </c>
      <c r="M24" s="7" t="s">
        <v>33</v>
      </c>
      <c r="N24" s="63" t="s">
        <v>37</v>
      </c>
      <c r="O24" s="25"/>
      <c r="P24" s="10"/>
    </row>
    <row r="25" spans="1:16" ht="39" customHeight="1" x14ac:dyDescent="0.3">
      <c r="A25" s="8" t="s">
        <v>140</v>
      </c>
      <c r="B25" s="52" t="s">
        <v>64</v>
      </c>
      <c r="C25" s="52" t="s">
        <v>65</v>
      </c>
      <c r="D25" s="52">
        <v>3</v>
      </c>
      <c r="E25" s="45" t="s">
        <v>86</v>
      </c>
      <c r="F25" s="7" t="s">
        <v>18</v>
      </c>
      <c r="G25" s="7" t="s">
        <v>17</v>
      </c>
      <c r="H25" s="7">
        <v>10</v>
      </c>
      <c r="I25" s="9">
        <v>40000</v>
      </c>
      <c r="J25" s="7" t="s">
        <v>19</v>
      </c>
      <c r="K25" s="8" t="s">
        <v>52</v>
      </c>
      <c r="L25" s="8" t="s">
        <v>41</v>
      </c>
      <c r="M25" s="7" t="s">
        <v>33</v>
      </c>
      <c r="N25" s="63" t="s">
        <v>37</v>
      </c>
      <c r="O25" s="25"/>
      <c r="P25" s="10"/>
    </row>
    <row r="26" spans="1:16" ht="38.25" customHeight="1" x14ac:dyDescent="0.3">
      <c r="A26" s="8" t="s">
        <v>140</v>
      </c>
      <c r="B26" s="52" t="s">
        <v>64</v>
      </c>
      <c r="C26" s="52" t="s">
        <v>65</v>
      </c>
      <c r="D26" s="64">
        <v>4</v>
      </c>
      <c r="E26" s="65" t="s">
        <v>87</v>
      </c>
      <c r="F26" s="54" t="s">
        <v>18</v>
      </c>
      <c r="G26" s="54" t="s">
        <v>17</v>
      </c>
      <c r="H26" s="54">
        <v>10</v>
      </c>
      <c r="I26" s="66">
        <v>40000</v>
      </c>
      <c r="J26" s="54" t="s">
        <v>19</v>
      </c>
      <c r="K26" s="53" t="s">
        <v>52</v>
      </c>
      <c r="L26" s="53" t="s">
        <v>41</v>
      </c>
      <c r="M26" s="54" t="s">
        <v>33</v>
      </c>
      <c r="N26" s="67" t="s">
        <v>37</v>
      </c>
      <c r="O26" s="25"/>
      <c r="P26" s="10"/>
    </row>
    <row r="27" spans="1:16" ht="59.25" customHeight="1" x14ac:dyDescent="0.3">
      <c r="A27" s="8" t="s">
        <v>140</v>
      </c>
      <c r="B27" s="13" t="s">
        <v>101</v>
      </c>
      <c r="C27" s="13" t="s">
        <v>102</v>
      </c>
      <c r="D27" s="7">
        <v>1</v>
      </c>
      <c r="E27" s="49" t="s">
        <v>144</v>
      </c>
      <c r="F27" s="7" t="s">
        <v>42</v>
      </c>
      <c r="G27" s="7" t="s">
        <v>17</v>
      </c>
      <c r="H27" s="7">
        <v>9</v>
      </c>
      <c r="I27" s="50">
        <v>333578.25</v>
      </c>
      <c r="J27" s="7" t="s">
        <v>19</v>
      </c>
      <c r="K27" s="8" t="s">
        <v>57</v>
      </c>
      <c r="L27" s="8" t="s">
        <v>41</v>
      </c>
      <c r="M27" s="57" t="s">
        <v>33</v>
      </c>
      <c r="N27" s="7"/>
      <c r="O27" s="25"/>
      <c r="P27" s="10"/>
    </row>
    <row r="28" spans="1:16" ht="30" customHeight="1" x14ac:dyDescent="0.3">
      <c r="A28" s="8" t="s">
        <v>140</v>
      </c>
      <c r="B28" s="56" t="s">
        <v>103</v>
      </c>
      <c r="C28" s="56" t="s">
        <v>104</v>
      </c>
      <c r="D28" s="57">
        <v>5</v>
      </c>
      <c r="E28" s="78" t="s">
        <v>67</v>
      </c>
      <c r="F28" s="7" t="s">
        <v>42</v>
      </c>
      <c r="G28" s="57" t="s">
        <v>53</v>
      </c>
      <c r="H28" s="57">
        <v>1</v>
      </c>
      <c r="I28" s="69">
        <v>580000</v>
      </c>
      <c r="J28" s="7" t="s">
        <v>60</v>
      </c>
      <c r="K28" s="81" t="s">
        <v>45</v>
      </c>
      <c r="L28" s="58" t="s">
        <v>41</v>
      </c>
      <c r="M28" s="57" t="s">
        <v>33</v>
      </c>
      <c r="N28" s="57" t="s">
        <v>37</v>
      </c>
      <c r="O28" s="25"/>
      <c r="P28" s="10"/>
    </row>
    <row r="29" spans="1:16" ht="30" customHeight="1" x14ac:dyDescent="0.3">
      <c r="A29" s="8" t="s">
        <v>140</v>
      </c>
      <c r="B29" s="56" t="s">
        <v>103</v>
      </c>
      <c r="C29" s="56" t="s">
        <v>104</v>
      </c>
      <c r="D29" s="7">
        <v>6</v>
      </c>
      <c r="E29" s="78" t="s">
        <v>67</v>
      </c>
      <c r="F29" s="7" t="s">
        <v>42</v>
      </c>
      <c r="G29" s="57" t="s">
        <v>53</v>
      </c>
      <c r="H29" s="57">
        <v>1</v>
      </c>
      <c r="I29" s="50">
        <v>30000</v>
      </c>
      <c r="J29" s="7" t="s">
        <v>60</v>
      </c>
      <c r="K29" s="58" t="s">
        <v>51</v>
      </c>
      <c r="L29" s="58" t="s">
        <v>41</v>
      </c>
      <c r="M29" s="57" t="s">
        <v>33</v>
      </c>
      <c r="N29" s="7" t="s">
        <v>37</v>
      </c>
      <c r="O29" s="25"/>
      <c r="P29" s="10"/>
    </row>
    <row r="30" spans="1:16" ht="32.25" customHeight="1" x14ac:dyDescent="0.3">
      <c r="A30" s="8" t="s">
        <v>140</v>
      </c>
      <c r="B30" s="56" t="s">
        <v>73</v>
      </c>
      <c r="C30" s="56" t="s">
        <v>105</v>
      </c>
      <c r="D30" s="57">
        <v>7</v>
      </c>
      <c r="E30" s="78" t="s">
        <v>145</v>
      </c>
      <c r="F30" s="7" t="s">
        <v>42</v>
      </c>
      <c r="G30" s="57" t="s">
        <v>116</v>
      </c>
      <c r="H30" s="57">
        <v>1</v>
      </c>
      <c r="I30" s="69">
        <v>317300</v>
      </c>
      <c r="J30" s="7" t="s">
        <v>60</v>
      </c>
      <c r="K30" s="81" t="s">
        <v>57</v>
      </c>
      <c r="L30" s="58" t="s">
        <v>41</v>
      </c>
      <c r="M30" s="57" t="s">
        <v>33</v>
      </c>
      <c r="N30" s="57" t="s">
        <v>37</v>
      </c>
      <c r="O30" s="25"/>
      <c r="P30" s="10"/>
    </row>
    <row r="31" spans="1:16" ht="33.75" customHeight="1" thickBot="1" x14ac:dyDescent="0.35">
      <c r="A31" s="8" t="s">
        <v>140</v>
      </c>
      <c r="B31" s="13" t="s">
        <v>141</v>
      </c>
      <c r="C31" s="13" t="s">
        <v>106</v>
      </c>
      <c r="D31" s="7">
        <v>8</v>
      </c>
      <c r="E31" s="78" t="s">
        <v>88</v>
      </c>
      <c r="F31" s="7" t="s">
        <v>42</v>
      </c>
      <c r="G31" s="7"/>
      <c r="H31" s="7"/>
      <c r="I31" s="50">
        <v>60000</v>
      </c>
      <c r="J31" s="7" t="s">
        <v>60</v>
      </c>
      <c r="K31" s="58" t="s">
        <v>51</v>
      </c>
      <c r="L31" s="58" t="s">
        <v>41</v>
      </c>
      <c r="M31" s="7" t="s">
        <v>33</v>
      </c>
      <c r="N31" s="7"/>
      <c r="O31" s="25"/>
      <c r="P31" s="10"/>
    </row>
    <row r="32" spans="1:16" ht="17.25" customHeight="1" thickBot="1" x14ac:dyDescent="0.35">
      <c r="A32" s="8" t="s">
        <v>140</v>
      </c>
      <c r="B32" s="76"/>
      <c r="C32" s="76"/>
      <c r="D32" s="101"/>
      <c r="E32" s="87" t="s">
        <v>92</v>
      </c>
      <c r="F32" s="88"/>
      <c r="G32" s="72"/>
      <c r="H32" s="72"/>
      <c r="I32" s="105">
        <v>460917.84</v>
      </c>
      <c r="J32" s="72"/>
      <c r="K32" s="73"/>
      <c r="L32" s="73"/>
      <c r="M32" s="72"/>
      <c r="N32" s="77"/>
      <c r="O32" s="25"/>
      <c r="P32" s="10"/>
    </row>
    <row r="33" spans="1:16" ht="17.25" customHeight="1" thickBot="1" x14ac:dyDescent="0.35">
      <c r="A33" s="83" t="s">
        <v>111</v>
      </c>
      <c r="B33" s="59"/>
      <c r="C33" s="59"/>
      <c r="D33" s="60"/>
      <c r="E33" s="70"/>
      <c r="F33" s="60"/>
      <c r="G33" s="60"/>
      <c r="H33" s="60"/>
      <c r="I33" s="84">
        <f>SUM(I21:I32)</f>
        <v>2289771.87</v>
      </c>
      <c r="J33" s="60"/>
      <c r="K33" s="61"/>
      <c r="L33" s="61"/>
      <c r="M33" s="60"/>
      <c r="N33" s="62"/>
      <c r="O33" s="25"/>
      <c r="P33" s="10"/>
    </row>
    <row r="34" spans="1:16" ht="31.5" customHeight="1" x14ac:dyDescent="0.3">
      <c r="A34" s="8" t="s">
        <v>128</v>
      </c>
      <c r="B34" s="56" t="s">
        <v>72</v>
      </c>
      <c r="C34" s="56" t="s">
        <v>108</v>
      </c>
      <c r="D34" s="57">
        <v>9</v>
      </c>
      <c r="E34" s="68" t="s">
        <v>68</v>
      </c>
      <c r="F34" s="57" t="s">
        <v>42</v>
      </c>
      <c r="G34" s="57" t="s">
        <v>32</v>
      </c>
      <c r="H34" s="57">
        <v>1000</v>
      </c>
      <c r="I34" s="69">
        <v>350000</v>
      </c>
      <c r="J34" s="57" t="s">
        <v>110</v>
      </c>
      <c r="K34" s="58" t="s">
        <v>51</v>
      </c>
      <c r="L34" s="58" t="s">
        <v>41</v>
      </c>
      <c r="M34" s="57" t="s">
        <v>114</v>
      </c>
      <c r="N34" s="57"/>
      <c r="O34" s="25"/>
      <c r="P34" s="10"/>
    </row>
    <row r="35" spans="1:16" ht="31.5" customHeight="1" x14ac:dyDescent="0.3">
      <c r="A35" s="8" t="s">
        <v>128</v>
      </c>
      <c r="B35" s="56" t="s">
        <v>72</v>
      </c>
      <c r="C35" s="56" t="s">
        <v>108</v>
      </c>
      <c r="D35" s="7">
        <v>10</v>
      </c>
      <c r="E35" s="21" t="s">
        <v>69</v>
      </c>
      <c r="F35" s="7" t="s">
        <v>42</v>
      </c>
      <c r="G35" s="7" t="s">
        <v>32</v>
      </c>
      <c r="H35" s="7">
        <v>1000</v>
      </c>
      <c r="I35" s="50">
        <v>70000</v>
      </c>
      <c r="J35" s="57" t="s">
        <v>110</v>
      </c>
      <c r="K35" s="8" t="s">
        <v>51</v>
      </c>
      <c r="L35" s="8" t="s">
        <v>41</v>
      </c>
      <c r="M35" s="7" t="s">
        <v>114</v>
      </c>
      <c r="N35" s="7"/>
      <c r="O35" s="25"/>
      <c r="P35" s="10"/>
    </row>
    <row r="36" spans="1:16" ht="36" customHeight="1" x14ac:dyDescent="0.3">
      <c r="A36" s="8" t="s">
        <v>128</v>
      </c>
      <c r="B36" s="56" t="s">
        <v>72</v>
      </c>
      <c r="C36" s="56" t="s">
        <v>108</v>
      </c>
      <c r="D36" s="7">
        <v>11</v>
      </c>
      <c r="E36" s="21" t="s">
        <v>70</v>
      </c>
      <c r="F36" s="7" t="s">
        <v>42</v>
      </c>
      <c r="G36" s="7" t="s">
        <v>43</v>
      </c>
      <c r="H36" s="7">
        <v>1</v>
      </c>
      <c r="I36" s="50">
        <v>90000</v>
      </c>
      <c r="J36" s="57" t="s">
        <v>110</v>
      </c>
      <c r="K36" s="8" t="s">
        <v>51</v>
      </c>
      <c r="L36" s="8" t="s">
        <v>41</v>
      </c>
      <c r="M36" s="7" t="s">
        <v>114</v>
      </c>
      <c r="N36" s="7"/>
      <c r="O36" s="25"/>
      <c r="P36" s="10"/>
    </row>
    <row r="37" spans="1:16" ht="30" customHeight="1" x14ac:dyDescent="0.3">
      <c r="A37" s="8" t="s">
        <v>128</v>
      </c>
      <c r="B37" s="14" t="s">
        <v>71</v>
      </c>
      <c r="C37" s="14" t="s">
        <v>98</v>
      </c>
      <c r="D37" s="21">
        <v>12</v>
      </c>
      <c r="E37" s="46" t="s">
        <v>89</v>
      </c>
      <c r="F37" s="7" t="s">
        <v>42</v>
      </c>
      <c r="G37" s="7" t="s">
        <v>17</v>
      </c>
      <c r="H37" s="7">
        <v>12</v>
      </c>
      <c r="I37" s="50">
        <v>20000</v>
      </c>
      <c r="J37" s="7" t="s">
        <v>44</v>
      </c>
      <c r="K37" s="8" t="s">
        <v>45</v>
      </c>
      <c r="L37" s="8" t="s">
        <v>41</v>
      </c>
      <c r="M37" s="54" t="s">
        <v>46</v>
      </c>
      <c r="N37" s="7" t="s">
        <v>37</v>
      </c>
      <c r="O37" s="25"/>
      <c r="P37" s="10"/>
    </row>
    <row r="38" spans="1:16" ht="48.75" customHeight="1" x14ac:dyDescent="0.3">
      <c r="A38" s="8" t="s">
        <v>128</v>
      </c>
      <c r="B38" s="52" t="s">
        <v>48</v>
      </c>
      <c r="C38" s="52" t="s">
        <v>49</v>
      </c>
      <c r="D38" s="52">
        <v>13</v>
      </c>
      <c r="E38" s="45" t="s">
        <v>122</v>
      </c>
      <c r="F38" s="7" t="s">
        <v>18</v>
      </c>
      <c r="G38" s="7" t="s">
        <v>17</v>
      </c>
      <c r="H38" s="7">
        <v>10</v>
      </c>
      <c r="I38" s="9">
        <v>200000</v>
      </c>
      <c r="J38" s="7" t="s">
        <v>50</v>
      </c>
      <c r="K38" s="8" t="s">
        <v>51</v>
      </c>
      <c r="L38" s="8" t="s">
        <v>41</v>
      </c>
      <c r="M38" s="7" t="s">
        <v>33</v>
      </c>
      <c r="N38" s="63" t="s">
        <v>37</v>
      </c>
      <c r="O38" s="25"/>
      <c r="P38" s="10"/>
    </row>
    <row r="39" spans="1:16" ht="45" customHeight="1" x14ac:dyDescent="0.3">
      <c r="A39" s="8" t="s">
        <v>128</v>
      </c>
      <c r="B39" s="52" t="s">
        <v>48</v>
      </c>
      <c r="C39" s="52" t="s">
        <v>49</v>
      </c>
      <c r="D39" s="52">
        <v>14</v>
      </c>
      <c r="E39" s="45" t="s">
        <v>123</v>
      </c>
      <c r="F39" s="7" t="s">
        <v>18</v>
      </c>
      <c r="G39" s="7" t="s">
        <v>17</v>
      </c>
      <c r="H39" s="7">
        <v>10</v>
      </c>
      <c r="I39" s="9">
        <v>30000</v>
      </c>
      <c r="J39" s="7" t="s">
        <v>50</v>
      </c>
      <c r="K39" s="8" t="s">
        <v>52</v>
      </c>
      <c r="L39" s="8" t="s">
        <v>41</v>
      </c>
      <c r="M39" s="7" t="s">
        <v>33</v>
      </c>
      <c r="N39" s="63" t="s">
        <v>37</v>
      </c>
      <c r="O39" s="25"/>
      <c r="P39" s="10"/>
    </row>
    <row r="40" spans="1:16" ht="34.5" customHeight="1" x14ac:dyDescent="0.3">
      <c r="A40" s="8" t="s">
        <v>128</v>
      </c>
      <c r="B40" s="52" t="s">
        <v>48</v>
      </c>
      <c r="C40" s="52" t="s">
        <v>49</v>
      </c>
      <c r="D40" s="52">
        <v>15</v>
      </c>
      <c r="E40" s="45" t="s">
        <v>74</v>
      </c>
      <c r="F40" s="7" t="s">
        <v>18</v>
      </c>
      <c r="G40" s="7" t="s">
        <v>17</v>
      </c>
      <c r="H40" s="7">
        <v>10</v>
      </c>
      <c r="I40" s="9">
        <v>80000</v>
      </c>
      <c r="J40" s="7" t="s">
        <v>50</v>
      </c>
      <c r="K40" s="8" t="s">
        <v>52</v>
      </c>
      <c r="L40" s="8" t="s">
        <v>41</v>
      </c>
      <c r="M40" s="7" t="s">
        <v>33</v>
      </c>
      <c r="N40" s="63" t="s">
        <v>37</v>
      </c>
      <c r="O40" s="25"/>
      <c r="P40" s="10"/>
    </row>
    <row r="41" spans="1:16" ht="61.5" customHeight="1" x14ac:dyDescent="0.3">
      <c r="A41" s="8" t="s">
        <v>128</v>
      </c>
      <c r="B41" s="52" t="s">
        <v>93</v>
      </c>
      <c r="C41" s="52" t="s">
        <v>94</v>
      </c>
      <c r="D41" s="52">
        <v>16</v>
      </c>
      <c r="E41" s="45" t="s">
        <v>126</v>
      </c>
      <c r="F41" s="7" t="s">
        <v>18</v>
      </c>
      <c r="G41" s="7" t="s">
        <v>43</v>
      </c>
      <c r="H41" s="7">
        <v>1</v>
      </c>
      <c r="I41" s="9">
        <v>78800</v>
      </c>
      <c r="J41" s="7" t="s">
        <v>50</v>
      </c>
      <c r="K41" s="8" t="s">
        <v>52</v>
      </c>
      <c r="L41" s="8" t="s">
        <v>41</v>
      </c>
      <c r="M41" s="7" t="s">
        <v>33</v>
      </c>
      <c r="N41" s="63" t="s">
        <v>37</v>
      </c>
      <c r="O41" s="25"/>
      <c r="P41" s="10"/>
    </row>
    <row r="42" spans="1:16" ht="45" customHeight="1" x14ac:dyDescent="0.3">
      <c r="A42" s="8" t="s">
        <v>128</v>
      </c>
      <c r="B42" s="52" t="s">
        <v>93</v>
      </c>
      <c r="C42" s="52" t="s">
        <v>94</v>
      </c>
      <c r="D42" s="52">
        <v>17</v>
      </c>
      <c r="E42" s="45" t="s">
        <v>124</v>
      </c>
      <c r="F42" s="7" t="s">
        <v>18</v>
      </c>
      <c r="G42" s="7" t="s">
        <v>43</v>
      </c>
      <c r="H42" s="7">
        <v>1</v>
      </c>
      <c r="I42" s="9">
        <v>40974</v>
      </c>
      <c r="J42" s="7" t="s">
        <v>50</v>
      </c>
      <c r="K42" s="8" t="s">
        <v>52</v>
      </c>
      <c r="L42" s="8" t="s">
        <v>41</v>
      </c>
      <c r="M42" s="7" t="s">
        <v>46</v>
      </c>
      <c r="N42" s="63"/>
      <c r="O42" s="25"/>
      <c r="P42" s="10"/>
    </row>
    <row r="43" spans="1:16" ht="52.5" customHeight="1" x14ac:dyDescent="0.3">
      <c r="A43" s="8" t="s">
        <v>128</v>
      </c>
      <c r="B43" s="95" t="s">
        <v>66</v>
      </c>
      <c r="C43" s="95" t="s">
        <v>90</v>
      </c>
      <c r="D43" s="74">
        <v>20</v>
      </c>
      <c r="E43" s="45" t="s">
        <v>121</v>
      </c>
      <c r="F43" s="7" t="s">
        <v>18</v>
      </c>
      <c r="G43" s="7" t="s">
        <v>53</v>
      </c>
      <c r="H43" s="41">
        <v>1</v>
      </c>
      <c r="I43" s="9">
        <v>96000</v>
      </c>
      <c r="J43" s="7" t="s">
        <v>19</v>
      </c>
      <c r="K43" s="8" t="s">
        <v>45</v>
      </c>
      <c r="L43" s="8" t="s">
        <v>41</v>
      </c>
      <c r="M43" s="7" t="s">
        <v>33</v>
      </c>
      <c r="N43" s="63" t="s">
        <v>37</v>
      </c>
      <c r="O43" s="25"/>
      <c r="P43" s="10"/>
    </row>
    <row r="44" spans="1:16" ht="45.75" customHeight="1" x14ac:dyDescent="0.3">
      <c r="A44" s="8" t="s">
        <v>128</v>
      </c>
      <c r="B44" s="52" t="s">
        <v>93</v>
      </c>
      <c r="C44" s="52" t="s">
        <v>94</v>
      </c>
      <c r="D44" s="52">
        <v>18</v>
      </c>
      <c r="E44" s="45" t="s">
        <v>125</v>
      </c>
      <c r="F44" s="7" t="s">
        <v>18</v>
      </c>
      <c r="G44" s="7" t="s">
        <v>43</v>
      </c>
      <c r="H44" s="7">
        <v>1</v>
      </c>
      <c r="I44" s="9">
        <v>28000</v>
      </c>
      <c r="J44" s="7" t="s">
        <v>50</v>
      </c>
      <c r="K44" s="8" t="s">
        <v>52</v>
      </c>
      <c r="L44" s="8" t="s">
        <v>41</v>
      </c>
      <c r="M44" s="7" t="s">
        <v>46</v>
      </c>
      <c r="N44" s="63"/>
      <c r="O44" s="25"/>
      <c r="P44" s="10"/>
    </row>
    <row r="45" spans="1:16" ht="34.5" customHeight="1" x14ac:dyDescent="0.3">
      <c r="A45" s="8" t="s">
        <v>128</v>
      </c>
      <c r="B45" s="14" t="s">
        <v>75</v>
      </c>
      <c r="C45" s="14" t="s">
        <v>76</v>
      </c>
      <c r="D45" s="52">
        <v>19</v>
      </c>
      <c r="E45" s="45" t="s">
        <v>107</v>
      </c>
      <c r="F45" s="7" t="s">
        <v>54</v>
      </c>
      <c r="G45" s="7" t="s">
        <v>55</v>
      </c>
      <c r="H45" s="7">
        <v>1</v>
      </c>
      <c r="I45" s="50">
        <v>89311.91</v>
      </c>
      <c r="J45" s="7" t="s">
        <v>56</v>
      </c>
      <c r="K45" s="8" t="s">
        <v>57</v>
      </c>
      <c r="L45" s="8" t="s">
        <v>41</v>
      </c>
      <c r="M45" s="7" t="s">
        <v>58</v>
      </c>
      <c r="N45" s="7"/>
      <c r="O45" s="26"/>
      <c r="P45" s="10"/>
    </row>
    <row r="46" spans="1:16" ht="50.25" customHeight="1" x14ac:dyDescent="0.3">
      <c r="A46" s="8" t="s">
        <v>128</v>
      </c>
      <c r="B46" s="102" t="s">
        <v>118</v>
      </c>
      <c r="C46" s="102" t="s">
        <v>117</v>
      </c>
      <c r="D46" s="103">
        <v>28</v>
      </c>
      <c r="E46" s="65" t="s">
        <v>119</v>
      </c>
      <c r="F46" s="54" t="s">
        <v>18</v>
      </c>
      <c r="G46" s="54" t="s">
        <v>116</v>
      </c>
      <c r="H46" s="75">
        <v>1</v>
      </c>
      <c r="I46" s="66">
        <v>242300</v>
      </c>
      <c r="J46" s="71" t="s">
        <v>56</v>
      </c>
      <c r="K46" s="53" t="s">
        <v>51</v>
      </c>
      <c r="L46" s="53" t="s">
        <v>41</v>
      </c>
      <c r="M46" s="54" t="s">
        <v>115</v>
      </c>
      <c r="N46" s="67"/>
      <c r="O46" s="25"/>
      <c r="P46" s="10"/>
    </row>
    <row r="47" spans="1:16" ht="28.5" customHeight="1" x14ac:dyDescent="0.3">
      <c r="A47" s="8" t="s">
        <v>128</v>
      </c>
      <c r="B47" s="41" t="s">
        <v>99</v>
      </c>
      <c r="C47" s="41" t="s">
        <v>100</v>
      </c>
      <c r="D47" s="21">
        <v>21</v>
      </c>
      <c r="E47" s="21" t="s">
        <v>146</v>
      </c>
      <c r="F47" s="7" t="s">
        <v>18</v>
      </c>
      <c r="G47" s="7" t="s">
        <v>113</v>
      </c>
      <c r="H47" s="7">
        <v>1</v>
      </c>
      <c r="I47" s="50">
        <v>85833.3</v>
      </c>
      <c r="J47" s="7" t="s">
        <v>60</v>
      </c>
      <c r="K47" s="8" t="s">
        <v>57</v>
      </c>
      <c r="L47" s="8" t="s">
        <v>147</v>
      </c>
      <c r="M47" s="7" t="s">
        <v>33</v>
      </c>
      <c r="N47" s="7" t="s">
        <v>37</v>
      </c>
      <c r="O47" s="25"/>
      <c r="P47" s="10"/>
    </row>
    <row r="48" spans="1:16" s="44" customFormat="1" ht="45.75" customHeight="1" x14ac:dyDescent="0.3">
      <c r="A48" s="8" t="s">
        <v>128</v>
      </c>
      <c r="B48" s="13" t="s">
        <v>77</v>
      </c>
      <c r="C48" s="14" t="s">
        <v>78</v>
      </c>
      <c r="D48" s="14">
        <v>22</v>
      </c>
      <c r="E48" s="104" t="s">
        <v>80</v>
      </c>
      <c r="F48" s="14" t="s">
        <v>18</v>
      </c>
      <c r="G48" s="7" t="s">
        <v>53</v>
      </c>
      <c r="H48" s="7">
        <v>1</v>
      </c>
      <c r="I48" s="51">
        <v>54057.42</v>
      </c>
      <c r="J48" s="14" t="s">
        <v>19</v>
      </c>
      <c r="K48" s="8" t="s">
        <v>52</v>
      </c>
      <c r="L48" s="8" t="s">
        <v>41</v>
      </c>
      <c r="M48" s="7" t="s">
        <v>33</v>
      </c>
      <c r="N48" s="14" t="s">
        <v>37</v>
      </c>
      <c r="O48" s="25"/>
      <c r="P48" s="43"/>
    </row>
    <row r="49" spans="1:17" ht="38.25" customHeight="1" x14ac:dyDescent="0.3">
      <c r="A49" s="8" t="s">
        <v>128</v>
      </c>
      <c r="B49" s="14" t="s">
        <v>79</v>
      </c>
      <c r="C49" s="14" t="s">
        <v>59</v>
      </c>
      <c r="D49" s="7">
        <v>23</v>
      </c>
      <c r="E49" s="21" t="s">
        <v>81</v>
      </c>
      <c r="F49" s="7" t="s">
        <v>54</v>
      </c>
      <c r="G49" s="7" t="s">
        <v>53</v>
      </c>
      <c r="H49" s="7">
        <v>1</v>
      </c>
      <c r="I49" s="9">
        <v>160000</v>
      </c>
      <c r="J49" s="7" t="s">
        <v>60</v>
      </c>
      <c r="K49" s="8" t="s">
        <v>135</v>
      </c>
      <c r="L49" s="8" t="s">
        <v>41</v>
      </c>
      <c r="M49" s="7" t="s">
        <v>33</v>
      </c>
      <c r="N49" s="7" t="s">
        <v>37</v>
      </c>
      <c r="O49" s="25"/>
      <c r="P49" s="10"/>
    </row>
    <row r="50" spans="1:17" ht="60" customHeight="1" x14ac:dyDescent="0.3">
      <c r="A50" s="8" t="s">
        <v>128</v>
      </c>
      <c r="B50" s="79" t="s">
        <v>61</v>
      </c>
      <c r="C50" s="14" t="s">
        <v>95</v>
      </c>
      <c r="D50" s="7">
        <v>24</v>
      </c>
      <c r="E50" s="21" t="s">
        <v>91</v>
      </c>
      <c r="F50" s="7" t="s">
        <v>54</v>
      </c>
      <c r="G50" s="7" t="s">
        <v>62</v>
      </c>
      <c r="H50" s="7" t="s">
        <v>109</v>
      </c>
      <c r="I50" s="9">
        <v>408040</v>
      </c>
      <c r="J50" s="7" t="s">
        <v>60</v>
      </c>
      <c r="K50" s="8" t="s">
        <v>51</v>
      </c>
      <c r="L50" s="8" t="s">
        <v>41</v>
      </c>
      <c r="M50" s="7" t="s">
        <v>33</v>
      </c>
      <c r="N50" s="7"/>
      <c r="O50" s="25"/>
      <c r="P50" s="10"/>
    </row>
    <row r="51" spans="1:17" ht="60" customHeight="1" x14ac:dyDescent="0.3">
      <c r="A51" s="8" t="s">
        <v>128</v>
      </c>
      <c r="B51" s="79" t="s">
        <v>61</v>
      </c>
      <c r="C51" s="14" t="s">
        <v>95</v>
      </c>
      <c r="D51" s="7">
        <v>29</v>
      </c>
      <c r="E51" s="21" t="s">
        <v>127</v>
      </c>
      <c r="F51" s="7" t="s">
        <v>54</v>
      </c>
      <c r="G51" s="7" t="s">
        <v>62</v>
      </c>
      <c r="H51" s="52">
        <v>2500</v>
      </c>
      <c r="I51" s="50">
        <v>95250</v>
      </c>
      <c r="J51" s="7" t="s">
        <v>60</v>
      </c>
      <c r="K51" s="8" t="s">
        <v>136</v>
      </c>
      <c r="L51" s="8" t="s">
        <v>41</v>
      </c>
      <c r="M51" s="7" t="s">
        <v>33</v>
      </c>
      <c r="N51" s="98"/>
      <c r="O51" s="25"/>
      <c r="P51" s="10"/>
    </row>
    <row r="52" spans="1:17" ht="37.5" customHeight="1" x14ac:dyDescent="0.3">
      <c r="A52" s="8" t="s">
        <v>128</v>
      </c>
      <c r="B52" s="14" t="s">
        <v>82</v>
      </c>
      <c r="C52" s="14" t="s">
        <v>83</v>
      </c>
      <c r="D52" s="7">
        <v>25</v>
      </c>
      <c r="E52" s="21" t="s">
        <v>63</v>
      </c>
      <c r="F52" s="7" t="s">
        <v>54</v>
      </c>
      <c r="G52" s="7" t="s">
        <v>53</v>
      </c>
      <c r="H52" s="7">
        <v>1</v>
      </c>
      <c r="I52" s="9">
        <v>150000</v>
      </c>
      <c r="J52" s="7" t="s">
        <v>60</v>
      </c>
      <c r="K52" s="8" t="s">
        <v>135</v>
      </c>
      <c r="L52" s="8" t="s">
        <v>41</v>
      </c>
      <c r="M52" s="7" t="s">
        <v>33</v>
      </c>
      <c r="N52" s="7" t="s">
        <v>37</v>
      </c>
      <c r="O52" s="25"/>
      <c r="P52" s="10"/>
    </row>
    <row r="53" spans="1:17" ht="47.25" customHeight="1" x14ac:dyDescent="0.3">
      <c r="A53" s="8" t="s">
        <v>128</v>
      </c>
      <c r="B53" s="41" t="s">
        <v>77</v>
      </c>
      <c r="C53" s="14" t="s">
        <v>84</v>
      </c>
      <c r="D53" s="21">
        <v>26</v>
      </c>
      <c r="E53" s="21" t="s">
        <v>148</v>
      </c>
      <c r="F53" s="7" t="s">
        <v>18</v>
      </c>
      <c r="G53" s="7" t="s">
        <v>43</v>
      </c>
      <c r="H53" s="21">
        <v>1</v>
      </c>
      <c r="I53" s="9">
        <v>160000</v>
      </c>
      <c r="J53" s="7" t="s">
        <v>60</v>
      </c>
      <c r="K53" s="8" t="s">
        <v>45</v>
      </c>
      <c r="L53" s="8" t="s">
        <v>41</v>
      </c>
      <c r="M53" s="7" t="s">
        <v>33</v>
      </c>
      <c r="N53" s="7" t="s">
        <v>37</v>
      </c>
      <c r="O53" s="25"/>
      <c r="P53" s="10"/>
    </row>
    <row r="54" spans="1:17" ht="45.75" customHeight="1" x14ac:dyDescent="0.3">
      <c r="A54" s="8" t="s">
        <v>128</v>
      </c>
      <c r="B54" s="41" t="s">
        <v>97</v>
      </c>
      <c r="C54" s="14" t="s">
        <v>96</v>
      </c>
      <c r="D54" s="21">
        <v>27</v>
      </c>
      <c r="E54" s="21" t="s">
        <v>149</v>
      </c>
      <c r="F54" s="7" t="s">
        <v>18</v>
      </c>
      <c r="G54" s="7" t="s">
        <v>43</v>
      </c>
      <c r="H54" s="21">
        <v>1</v>
      </c>
      <c r="I54" s="9">
        <v>350000</v>
      </c>
      <c r="J54" s="7" t="s">
        <v>60</v>
      </c>
      <c r="K54" s="8" t="s">
        <v>45</v>
      </c>
      <c r="L54" s="8" t="s">
        <v>41</v>
      </c>
      <c r="M54" s="7" t="s">
        <v>33</v>
      </c>
      <c r="N54" s="94" t="s">
        <v>37</v>
      </c>
      <c r="O54" s="25"/>
      <c r="P54" s="10"/>
    </row>
    <row r="55" spans="1:17" ht="34.5" customHeight="1" x14ac:dyDescent="0.3">
      <c r="A55" s="8" t="s">
        <v>128</v>
      </c>
      <c r="B55" s="52" t="s">
        <v>48</v>
      </c>
      <c r="C55" s="52" t="s">
        <v>49</v>
      </c>
      <c r="D55" s="52">
        <v>33</v>
      </c>
      <c r="E55" s="45" t="s">
        <v>150</v>
      </c>
      <c r="F55" s="52" t="s">
        <v>18</v>
      </c>
      <c r="G55" s="52" t="s">
        <v>17</v>
      </c>
      <c r="H55" s="52">
        <v>9</v>
      </c>
      <c r="I55" s="50">
        <v>80000</v>
      </c>
      <c r="J55" s="52" t="s">
        <v>50</v>
      </c>
      <c r="K55" s="99" t="s">
        <v>57</v>
      </c>
      <c r="L55" s="99" t="s">
        <v>41</v>
      </c>
      <c r="M55" s="52" t="s">
        <v>139</v>
      </c>
      <c r="N55" s="100" t="s">
        <v>37</v>
      </c>
      <c r="O55" s="25"/>
      <c r="P55" s="10"/>
    </row>
    <row r="56" spans="1:17" ht="45.75" customHeight="1" thickBot="1" x14ac:dyDescent="0.35">
      <c r="A56" s="8" t="s">
        <v>128</v>
      </c>
      <c r="B56" s="75" t="s">
        <v>137</v>
      </c>
      <c r="C56" s="80" t="s">
        <v>138</v>
      </c>
      <c r="D56" s="55">
        <v>34</v>
      </c>
      <c r="E56" s="55" t="s">
        <v>129</v>
      </c>
      <c r="F56" s="7" t="s">
        <v>18</v>
      </c>
      <c r="G56" s="7" t="s">
        <v>43</v>
      </c>
      <c r="H56" s="55">
        <v>1</v>
      </c>
      <c r="I56" s="66">
        <v>28192.77</v>
      </c>
      <c r="J56" s="7" t="s">
        <v>60</v>
      </c>
      <c r="K56" s="8" t="s">
        <v>57</v>
      </c>
      <c r="L56" s="8" t="s">
        <v>41</v>
      </c>
      <c r="M56" s="7" t="s">
        <v>33</v>
      </c>
      <c r="N56" s="94" t="s">
        <v>37</v>
      </c>
      <c r="O56" s="25"/>
      <c r="P56" s="10"/>
    </row>
    <row r="57" spans="1:17" ht="23.25" customHeight="1" thickBot="1" x14ac:dyDescent="0.35">
      <c r="A57" s="8" t="s">
        <v>128</v>
      </c>
      <c r="B57" s="89"/>
      <c r="C57" s="89"/>
      <c r="D57" s="86"/>
      <c r="E57" s="90" t="s">
        <v>92</v>
      </c>
      <c r="F57" s="88"/>
      <c r="G57" s="72"/>
      <c r="H57" s="72"/>
      <c r="I57" s="91">
        <v>1539082.16</v>
      </c>
      <c r="J57" s="72"/>
      <c r="K57" s="73"/>
      <c r="L57" s="73"/>
      <c r="M57" s="77"/>
      <c r="N57" s="92"/>
      <c r="O57" s="25"/>
      <c r="P57" s="10"/>
      <c r="Q57" s="85"/>
    </row>
    <row r="58" spans="1:17" ht="23.25" customHeight="1" thickBot="1" x14ac:dyDescent="0.35">
      <c r="A58" s="83" t="s">
        <v>112</v>
      </c>
      <c r="B58" s="82"/>
      <c r="C58" s="82"/>
      <c r="D58" s="60"/>
      <c r="E58" s="93"/>
      <c r="F58" s="60"/>
      <c r="G58" s="60"/>
      <c r="H58" s="60"/>
      <c r="I58" s="84">
        <f>SUM(I34:I57)</f>
        <v>4525841.5599999996</v>
      </c>
      <c r="J58" s="60"/>
      <c r="K58" s="61"/>
      <c r="L58" s="61"/>
      <c r="M58" s="60"/>
      <c r="N58" s="62"/>
      <c r="O58" s="25"/>
      <c r="P58" s="10"/>
      <c r="Q58" s="85"/>
    </row>
    <row r="59" spans="1:17" ht="28.5" customHeight="1" x14ac:dyDescent="0.25">
      <c r="A59" s="47"/>
      <c r="B59" s="35"/>
      <c r="C59" s="35"/>
      <c r="D59" s="26"/>
      <c r="E59" s="48"/>
      <c r="F59" s="26"/>
      <c r="G59" s="26"/>
      <c r="H59" s="26"/>
      <c r="I59" s="33"/>
      <c r="J59" s="26"/>
      <c r="K59" s="34"/>
      <c r="L59" s="34"/>
      <c r="M59" s="26"/>
      <c r="N59" s="26"/>
      <c r="O59" s="25"/>
      <c r="P59" s="10"/>
    </row>
    <row r="60" spans="1:17" ht="28.5" customHeight="1" x14ac:dyDescent="0.3">
      <c r="A60" s="27" t="s">
        <v>120</v>
      </c>
      <c r="F60" s="32"/>
      <c r="G60" s="2"/>
      <c r="I60" s="33"/>
      <c r="J60" s="26"/>
      <c r="K60" s="34"/>
      <c r="L60" s="42" t="s">
        <v>134</v>
      </c>
      <c r="N60" s="26"/>
      <c r="O60" s="25"/>
      <c r="P60" s="10"/>
    </row>
    <row r="61" spans="1:17" ht="28.5" customHeight="1" x14ac:dyDescent="0.3">
      <c r="A61" s="28" t="s">
        <v>38</v>
      </c>
      <c r="B61" s="29"/>
      <c r="C61" s="29"/>
      <c r="D61" s="29"/>
      <c r="E61" s="29"/>
      <c r="F61" s="32"/>
      <c r="G61" s="31" t="s">
        <v>39</v>
      </c>
      <c r="H61" s="30"/>
      <c r="I61" s="33"/>
      <c r="J61" s="26"/>
      <c r="K61" s="34"/>
      <c r="L61" s="28" t="s">
        <v>40</v>
      </c>
      <c r="M61" s="30"/>
      <c r="N61" s="26"/>
      <c r="O61" s="25"/>
      <c r="P61" s="10"/>
    </row>
    <row r="62" spans="1:17" ht="28.5" customHeight="1" x14ac:dyDescent="0.3">
      <c r="A62" s="34"/>
      <c r="B62" s="35"/>
      <c r="C62" s="35"/>
      <c r="D62" s="26"/>
      <c r="E62" s="26"/>
      <c r="F62" s="26"/>
      <c r="G62" s="26"/>
      <c r="H62" s="26"/>
      <c r="I62" s="33"/>
      <c r="J62" s="26"/>
      <c r="K62" s="34"/>
      <c r="L62" s="34"/>
      <c r="M62" s="26"/>
      <c r="N62" s="26"/>
      <c r="O62" s="25"/>
      <c r="P62" s="10"/>
    </row>
    <row r="63" spans="1:17" ht="28.5" customHeight="1" x14ac:dyDescent="0.3">
      <c r="A63" s="34"/>
      <c r="B63" s="35"/>
      <c r="C63" s="35"/>
      <c r="D63" s="26"/>
      <c r="E63" s="26"/>
      <c r="F63" s="26"/>
      <c r="G63" s="26"/>
      <c r="H63" s="26"/>
      <c r="I63" s="33"/>
      <c r="J63" s="26"/>
      <c r="K63" s="34"/>
      <c r="L63" s="34"/>
      <c r="M63" s="26"/>
      <c r="N63" s="26"/>
      <c r="O63" s="25"/>
      <c r="P63" s="10"/>
    </row>
    <row r="64" spans="1:17" ht="28.5" customHeight="1" x14ac:dyDescent="0.3">
      <c r="A64" s="34"/>
      <c r="B64" s="35"/>
      <c r="C64" s="35"/>
      <c r="D64" s="26"/>
      <c r="E64" s="26"/>
      <c r="F64" s="26"/>
      <c r="G64" s="26"/>
      <c r="H64" s="26"/>
      <c r="I64" s="33"/>
      <c r="J64" s="26"/>
      <c r="K64" s="34"/>
      <c r="L64" s="34"/>
      <c r="M64" s="26"/>
      <c r="N64" s="26"/>
      <c r="O64" s="26"/>
      <c r="P64" s="10"/>
    </row>
    <row r="65" spans="1:16" ht="28.5" customHeight="1" x14ac:dyDescent="0.3">
      <c r="A65" s="36"/>
      <c r="B65" s="25"/>
      <c r="C65" s="25"/>
      <c r="D65" s="24"/>
      <c r="E65" s="24"/>
      <c r="F65" s="26"/>
      <c r="G65" s="26"/>
      <c r="H65" s="24"/>
      <c r="I65" s="33"/>
      <c r="J65" s="26"/>
      <c r="K65" s="34"/>
      <c r="L65" s="34"/>
      <c r="M65" s="26"/>
      <c r="N65" s="24"/>
      <c r="O65" s="26"/>
      <c r="P65" s="10"/>
    </row>
    <row r="66" spans="1:16" ht="28.5" customHeight="1" x14ac:dyDescent="0.3">
      <c r="A66" s="36"/>
      <c r="B66" s="25"/>
      <c r="C66" s="25"/>
      <c r="D66" s="24"/>
      <c r="E66" s="24"/>
      <c r="F66" s="26"/>
      <c r="G66" s="26"/>
      <c r="H66" s="24"/>
      <c r="I66" s="33"/>
      <c r="J66" s="26"/>
      <c r="K66" s="34"/>
      <c r="L66" s="34"/>
      <c r="M66" s="26"/>
      <c r="N66" s="24"/>
      <c r="O66" s="25"/>
      <c r="P66" s="10"/>
    </row>
    <row r="67" spans="1:16" ht="28.5" customHeight="1" x14ac:dyDescent="0.3">
      <c r="A67" s="37"/>
      <c r="B67" s="25"/>
      <c r="C67" s="25"/>
      <c r="D67" s="25"/>
      <c r="E67" s="25"/>
      <c r="F67" s="26"/>
      <c r="G67" s="26"/>
      <c r="H67" s="24"/>
      <c r="I67" s="38"/>
      <c r="J67" s="26"/>
      <c r="K67" s="34"/>
      <c r="L67" s="34"/>
      <c r="M67" s="26"/>
      <c r="N67" s="25"/>
      <c r="O67" s="25"/>
      <c r="P67" s="10"/>
    </row>
    <row r="68" spans="1:16" ht="28.5" customHeight="1" x14ac:dyDescent="0.3">
      <c r="A68" s="34"/>
      <c r="B68" s="39"/>
      <c r="C68" s="35"/>
      <c r="D68" s="26"/>
      <c r="E68" s="26"/>
      <c r="F68" s="26"/>
      <c r="G68" s="26"/>
      <c r="H68" s="26"/>
      <c r="I68" s="33"/>
      <c r="J68" s="26"/>
      <c r="K68" s="34"/>
      <c r="L68" s="34"/>
      <c r="M68" s="26"/>
      <c r="N68" s="26"/>
      <c r="O68" s="25"/>
      <c r="P68" s="10"/>
    </row>
    <row r="69" spans="1:16" ht="28.5" customHeight="1" x14ac:dyDescent="0.3">
      <c r="A69" s="34"/>
      <c r="B69" s="39"/>
      <c r="C69" s="35"/>
      <c r="D69" s="26"/>
      <c r="E69" s="26"/>
      <c r="F69" s="26"/>
      <c r="G69" s="26"/>
      <c r="H69" s="26"/>
      <c r="I69" s="33"/>
      <c r="J69" s="26"/>
      <c r="K69" s="34"/>
      <c r="L69" s="34"/>
      <c r="M69" s="26"/>
      <c r="N69" s="26"/>
      <c r="O69" s="25"/>
      <c r="P69" s="10"/>
    </row>
    <row r="70" spans="1:16" ht="28.5" customHeight="1" x14ac:dyDescent="0.3">
      <c r="A70" s="34"/>
      <c r="B70" s="35"/>
      <c r="C70" s="35"/>
      <c r="D70" s="26"/>
      <c r="E70" s="26"/>
      <c r="F70" s="26"/>
      <c r="G70" s="26"/>
      <c r="H70" s="26"/>
      <c r="I70" s="33"/>
      <c r="J70" s="26"/>
      <c r="K70" s="34"/>
      <c r="L70" s="34"/>
      <c r="M70" s="26"/>
      <c r="N70" s="26"/>
      <c r="O70" s="25"/>
      <c r="P70" s="10"/>
    </row>
    <row r="71" spans="1:16" ht="28.5" customHeight="1" x14ac:dyDescent="0.3">
      <c r="A71" s="36"/>
      <c r="B71" s="39"/>
      <c r="C71" s="35"/>
      <c r="D71" s="26"/>
      <c r="E71" s="26"/>
      <c r="F71" s="26"/>
      <c r="G71" s="26"/>
      <c r="H71" s="24"/>
      <c r="I71" s="40"/>
      <c r="J71" s="26"/>
      <c r="K71" s="34"/>
      <c r="L71" s="34"/>
      <c r="M71" s="26"/>
      <c r="N71" s="26"/>
      <c r="O71" s="25"/>
      <c r="P71" s="10"/>
    </row>
    <row r="72" spans="1:16" ht="28.5" customHeight="1" x14ac:dyDescent="0.3">
      <c r="A72" s="34"/>
      <c r="B72" s="35"/>
      <c r="C72" s="35"/>
      <c r="D72" s="26"/>
      <c r="E72" s="26"/>
      <c r="F72" s="26"/>
      <c r="G72" s="26"/>
      <c r="H72" s="26"/>
      <c r="I72" s="33"/>
      <c r="J72" s="26"/>
      <c r="K72" s="34"/>
      <c r="L72" s="34"/>
      <c r="M72" s="26"/>
      <c r="N72" s="26"/>
      <c r="O72" s="25"/>
      <c r="P72" s="10"/>
    </row>
    <row r="73" spans="1:16" ht="28.5" customHeight="1" x14ac:dyDescent="0.3">
      <c r="A73" s="37"/>
      <c r="B73" s="25"/>
      <c r="C73" s="25"/>
      <c r="D73" s="25"/>
      <c r="E73" s="25"/>
      <c r="F73" s="26"/>
      <c r="G73" s="26"/>
      <c r="H73" s="26"/>
      <c r="I73" s="33"/>
      <c r="J73" s="26"/>
      <c r="K73" s="34"/>
      <c r="L73" s="34"/>
      <c r="M73" s="26"/>
      <c r="N73" s="25"/>
      <c r="O73" s="25"/>
      <c r="P73" s="10"/>
    </row>
    <row r="74" spans="1:16" ht="28.5" customHeight="1" x14ac:dyDescent="0.3">
      <c r="A74" s="37"/>
      <c r="B74" s="25"/>
      <c r="C74" s="25"/>
      <c r="D74" s="25"/>
      <c r="E74" s="25"/>
      <c r="F74" s="26"/>
      <c r="G74" s="26"/>
      <c r="H74" s="26"/>
      <c r="I74" s="33"/>
      <c r="J74" s="26"/>
      <c r="K74" s="34"/>
      <c r="L74" s="34"/>
      <c r="M74" s="26"/>
      <c r="N74" s="25"/>
      <c r="O74" s="25"/>
      <c r="P74" s="10"/>
    </row>
    <row r="75" spans="1:16" ht="28.5" customHeight="1" x14ac:dyDescent="0.3">
      <c r="A75" s="37"/>
      <c r="B75" s="25"/>
      <c r="C75" s="25"/>
      <c r="D75" s="25"/>
      <c r="E75" s="25"/>
      <c r="F75" s="26"/>
      <c r="G75" s="26"/>
      <c r="H75" s="26"/>
      <c r="I75" s="33"/>
      <c r="J75" s="26"/>
      <c r="K75" s="34"/>
      <c r="L75" s="34"/>
      <c r="M75" s="26"/>
      <c r="N75" s="25"/>
      <c r="O75" s="25"/>
      <c r="P75" s="10"/>
    </row>
    <row r="76" spans="1:16" ht="28.5" customHeight="1" x14ac:dyDescent="0.3">
      <c r="A76" s="37"/>
      <c r="B76" s="25"/>
      <c r="C76" s="25"/>
      <c r="D76" s="25"/>
      <c r="E76" s="25"/>
      <c r="F76" s="26"/>
      <c r="G76" s="26"/>
      <c r="H76" s="24"/>
      <c r="I76" s="38"/>
      <c r="J76" s="26"/>
      <c r="K76" s="34"/>
      <c r="L76" s="34"/>
      <c r="M76" s="26"/>
      <c r="N76" s="25"/>
      <c r="O76" s="25"/>
      <c r="P76" s="10"/>
    </row>
    <row r="77" spans="1:16" ht="28.5" customHeight="1" x14ac:dyDescent="0.3">
      <c r="A77" s="37"/>
      <c r="B77" s="25"/>
      <c r="C77" s="25"/>
      <c r="D77" s="25"/>
      <c r="E77" s="25"/>
      <c r="F77" s="26"/>
      <c r="G77" s="26"/>
      <c r="H77" s="24"/>
      <c r="I77" s="38"/>
      <c r="J77" s="26"/>
      <c r="K77" s="34"/>
      <c r="L77" s="34"/>
      <c r="M77" s="26"/>
      <c r="N77" s="25"/>
      <c r="O77" s="25"/>
      <c r="P77" s="10"/>
    </row>
    <row r="78" spans="1:16" ht="28.5" customHeight="1" x14ac:dyDescent="0.3">
      <c r="A78" s="37"/>
      <c r="B78" s="25"/>
      <c r="C78" s="25"/>
      <c r="D78" s="25"/>
      <c r="E78" s="25"/>
      <c r="F78" s="26"/>
      <c r="G78" s="26"/>
      <c r="H78" s="24"/>
      <c r="I78" s="38"/>
      <c r="J78" s="26"/>
      <c r="K78" s="34"/>
      <c r="L78" s="34"/>
      <c r="M78" s="26"/>
      <c r="N78" s="25"/>
      <c r="O78" s="25"/>
      <c r="P78" s="10"/>
    </row>
    <row r="79" spans="1:16" ht="28.5" customHeight="1" x14ac:dyDescent="0.3">
      <c r="A79" s="37"/>
      <c r="B79" s="25"/>
      <c r="C79" s="25"/>
      <c r="D79" s="25"/>
      <c r="E79" s="25"/>
      <c r="F79" s="26"/>
      <c r="G79" s="26"/>
      <c r="H79" s="24"/>
      <c r="I79" s="38"/>
      <c r="J79" s="26"/>
      <c r="K79" s="34"/>
      <c r="L79" s="34"/>
      <c r="M79" s="26"/>
      <c r="N79" s="25"/>
      <c r="O79" s="25"/>
      <c r="P79" s="10"/>
    </row>
    <row r="80" spans="1:16" ht="28.5" customHeight="1" x14ac:dyDescent="0.3">
      <c r="A80" s="37"/>
      <c r="B80" s="25"/>
      <c r="C80" s="25"/>
      <c r="D80" s="25"/>
      <c r="E80" s="25"/>
      <c r="F80" s="26"/>
      <c r="G80" s="26"/>
      <c r="H80" s="24"/>
      <c r="I80" s="38"/>
      <c r="J80" s="26"/>
      <c r="K80" s="34"/>
      <c r="L80" s="34"/>
      <c r="M80" s="26"/>
      <c r="N80" s="25"/>
      <c r="O80" s="25"/>
      <c r="P80" s="10"/>
    </row>
    <row r="81" spans="1:16" ht="28.5" customHeight="1" x14ac:dyDescent="0.3">
      <c r="A81" s="37"/>
      <c r="B81" s="25"/>
      <c r="C81" s="25"/>
      <c r="D81" s="25"/>
      <c r="E81" s="25"/>
      <c r="F81" s="26"/>
      <c r="G81" s="26"/>
      <c r="H81" s="24"/>
      <c r="I81" s="38"/>
      <c r="J81" s="26"/>
      <c r="K81" s="34"/>
      <c r="L81" s="34"/>
      <c r="M81" s="26"/>
      <c r="N81" s="25"/>
      <c r="O81" s="25"/>
      <c r="P81" s="10"/>
    </row>
    <row r="82" spans="1:16" ht="28.5" customHeight="1" x14ac:dyDescent="0.3">
      <c r="A82" s="37"/>
      <c r="B82" s="25"/>
      <c r="C82" s="25"/>
      <c r="D82" s="25"/>
      <c r="E82" s="25"/>
      <c r="F82" s="26"/>
      <c r="G82" s="26"/>
      <c r="H82" s="24"/>
      <c r="I82" s="38"/>
      <c r="J82" s="26"/>
      <c r="K82" s="34"/>
      <c r="L82" s="34"/>
      <c r="M82" s="26"/>
      <c r="N82" s="25"/>
      <c r="O82" s="25"/>
      <c r="P82" s="10"/>
    </row>
    <row r="83" spans="1:16" ht="28.5" customHeight="1" x14ac:dyDescent="0.3">
      <c r="A83" s="37"/>
      <c r="B83" s="25"/>
      <c r="C83" s="25"/>
      <c r="D83" s="25"/>
      <c r="E83" s="25"/>
      <c r="F83" s="26"/>
      <c r="G83" s="26"/>
      <c r="H83" s="24"/>
      <c r="I83" s="38"/>
      <c r="J83" s="26"/>
      <c r="K83" s="34"/>
      <c r="L83" s="34"/>
      <c r="M83" s="26"/>
      <c r="N83" s="25"/>
      <c r="O83" s="25"/>
      <c r="P83" s="10"/>
    </row>
    <row r="84" spans="1:16" x14ac:dyDescent="0.3">
      <c r="A84" s="37"/>
      <c r="B84" s="25"/>
      <c r="C84" s="25"/>
      <c r="D84" s="25"/>
      <c r="E84" s="25"/>
      <c r="F84" s="25"/>
      <c r="G84" s="25"/>
      <c r="H84" s="25"/>
      <c r="I84" s="38"/>
      <c r="J84" s="25"/>
      <c r="K84" s="34"/>
      <c r="L84" s="34"/>
      <c r="M84" s="26"/>
      <c r="N84" s="25"/>
    </row>
  </sheetData>
  <autoFilter ref="A20:FH83"/>
  <mergeCells count="33">
    <mergeCell ref="A12:D12"/>
    <mergeCell ref="N16:N19"/>
    <mergeCell ref="D17:D19"/>
    <mergeCell ref="E17:E19"/>
    <mergeCell ref="E12:N12"/>
    <mergeCell ref="E13:N13"/>
    <mergeCell ref="E14:N14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admuser</cp:lastModifiedBy>
  <cp:lastPrinted>2016-01-18T01:39:31Z</cp:lastPrinted>
  <dcterms:created xsi:type="dcterms:W3CDTF">2014-02-13T08:49:24Z</dcterms:created>
  <dcterms:modified xsi:type="dcterms:W3CDTF">2016-03-16T01:12:54Z</dcterms:modified>
</cp:coreProperties>
</file>