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Лист1!$J$120</definedName>
  </definedNames>
  <calcPr calcId="145621"/>
</workbook>
</file>

<file path=xl/calcChain.xml><?xml version="1.0" encoding="utf-8"?>
<calcChain xmlns="http://schemas.openxmlformats.org/spreadsheetml/2006/main">
  <c r="D133" i="1" l="1"/>
  <c r="E133" i="1"/>
  <c r="F133" i="1"/>
  <c r="G133" i="1"/>
  <c r="H133" i="1"/>
  <c r="I133" i="1"/>
  <c r="J133" i="1"/>
  <c r="K133" i="1"/>
  <c r="L133" i="1"/>
  <c r="M133" i="1"/>
  <c r="N133" i="1"/>
  <c r="C133" i="1"/>
  <c r="G83" i="1" l="1"/>
  <c r="H83" i="1"/>
  <c r="D72" i="1"/>
  <c r="E72" i="1"/>
  <c r="F72" i="1"/>
  <c r="G72" i="1"/>
  <c r="H72" i="1"/>
  <c r="I72" i="1"/>
  <c r="J72" i="1"/>
  <c r="K72" i="1"/>
  <c r="L72" i="1"/>
  <c r="M72" i="1"/>
  <c r="N72" i="1"/>
  <c r="C72" i="1"/>
  <c r="D83" i="1"/>
  <c r="E83" i="1"/>
  <c r="F83" i="1"/>
  <c r="C83" i="1"/>
  <c r="C82" i="1" l="1"/>
  <c r="D82" i="1"/>
  <c r="E82" i="1"/>
  <c r="F82" i="1"/>
  <c r="G82" i="1"/>
  <c r="H82" i="1"/>
  <c r="I82" i="1"/>
  <c r="J82" i="1"/>
  <c r="K82" i="1"/>
  <c r="L82" i="1"/>
  <c r="M82" i="1"/>
  <c r="N82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N71" i="1"/>
  <c r="M71" i="1"/>
  <c r="L71" i="1"/>
  <c r="K71" i="1"/>
  <c r="J71" i="1"/>
  <c r="I71" i="1"/>
  <c r="H71" i="1"/>
  <c r="G71" i="1"/>
  <c r="F71" i="1"/>
  <c r="E71" i="1"/>
  <c r="D71" i="1"/>
  <c r="C71" i="1"/>
  <c r="O131" i="1"/>
  <c r="O129" i="1"/>
  <c r="O127" i="1"/>
  <c r="O125" i="1"/>
  <c r="O123" i="1"/>
  <c r="O121" i="1"/>
  <c r="O115" i="1"/>
  <c r="O113" i="1"/>
  <c r="O111" i="1"/>
  <c r="O83" i="1"/>
  <c r="O105" i="1"/>
  <c r="O81" i="1"/>
  <c r="O80" i="1"/>
  <c r="O79" i="1"/>
  <c r="O78" i="1"/>
  <c r="O77" i="1"/>
  <c r="O76" i="1"/>
  <c r="O72" i="1"/>
  <c r="O70" i="1"/>
  <c r="O69" i="1"/>
  <c r="O68" i="1"/>
  <c r="O38" i="1"/>
  <c r="O41" i="1"/>
  <c r="O6" i="1"/>
  <c r="O9" i="1"/>
  <c r="O13" i="1"/>
  <c r="O16" i="1"/>
  <c r="O109" i="1"/>
  <c r="O107" i="1"/>
  <c r="O67" i="1"/>
  <c r="O66" i="1"/>
  <c r="O65" i="1"/>
  <c r="O133" i="1" l="1"/>
  <c r="O82" i="1"/>
  <c r="O117" i="1"/>
  <c r="O71" i="1"/>
</calcChain>
</file>

<file path=xl/sharedStrings.xml><?xml version="1.0" encoding="utf-8"?>
<sst xmlns="http://schemas.openxmlformats.org/spreadsheetml/2006/main" count="195" uniqueCount="45">
  <si>
    <t>1. Показатели по завершенным мероприятиям в сфере ТВ/РВ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</si>
  <si>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</si>
  <si>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</si>
  <si>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</si>
  <si>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</si>
  <si>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</si>
  <si>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</si>
  <si>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</si>
  <si>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</si>
  <si>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</si>
  <si>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Итого:</t>
  </si>
  <si>
    <t>Кол-во завершенных мероприятий:</t>
  </si>
  <si>
    <t>Период за 2016</t>
  </si>
  <si>
    <t>Кол-во выявленных нарушений:</t>
  </si>
  <si>
    <t>3. Количество составленных протоколов по мероприятиям в сфере ТВ/РВ</t>
  </si>
  <si>
    <t>Кол-во составленных протоколов:</t>
  </si>
  <si>
    <t>Нарушение требований о предоставлении обязательного экземпляра</t>
  </si>
  <si>
    <t>Нарушение порядка объявления выходных данных</t>
  </si>
  <si>
    <t>Несоблюдение даты начала вещания</t>
  </si>
  <si>
    <t>Несоблюдение программной направленности телеканала или радиоканала или нарушение программной концепции вещания</t>
  </si>
  <si>
    <t>Несоблюдение объемов вещания</t>
  </si>
  <si>
    <t>Иные</t>
  </si>
  <si>
    <t>Всего:</t>
  </si>
  <si>
    <t>Всего нарушений с формальным составом</t>
  </si>
  <si>
    <t>за 2016 год</t>
  </si>
  <si>
    <t>2. Соотношение количества составленных протоколов об административных правонарушениях в сфере телерадиовещания по статьям КоАП РФ</t>
  </si>
  <si>
    <t>14.1 КоАП РФ</t>
  </si>
  <si>
    <t>13.23 КоАП РФ</t>
  </si>
  <si>
    <t>13.22 КоАП РФ</t>
  </si>
  <si>
    <t>13.21 КоАП РФ</t>
  </si>
  <si>
    <t>19.20 КоАП РФ</t>
  </si>
  <si>
    <t>Октябрь</t>
  </si>
  <si>
    <t>Ноябрь</t>
  </si>
  <si>
    <t>Декабрь</t>
  </si>
  <si>
    <t>3. Краткие выводы:</t>
  </si>
  <si>
    <t>Часть I</t>
  </si>
  <si>
    <t>Часть II</t>
  </si>
  <si>
    <t>Примечание:</t>
  </si>
  <si>
    <t xml:space="preserve"> - ячейки расчитываются автоматически (не изменять)</t>
  </si>
  <si>
    <t>-</t>
  </si>
  <si>
    <t>2. Количество выявленных нарушений по мероприятиям в сфере ТВ/РВ</t>
  </si>
  <si>
    <t>Период за 2017</t>
  </si>
  <si>
    <t>за 2017 год</t>
  </si>
  <si>
    <t>Сравнивая аналогичные периоды 2016 и 2017 гг. можно отметить следующее:
- общее количество завершенных мероприятий в январе-июне 2017 года по сравнению с аналогичным периодом 2016 года уменьшилось на 36,4% (44 мероприятия в январе-июне 2016, 28 мероприятий в 2017), при этом общее количество выявленных нарушений в январе-июне 2017 года по сравнению с аналогичным периодом 2016 года уменьшилось на 54,2% (48 нарушений в январе-июне 2016, 22 нарушения в 2017). Следует отметить, что:  
- общее количество составленных протоколов в январе-июне 2017 году уменьшилось на 50,8% (61 в январе-июне 2016, 30 в 2017);
- общее количество выявленных нарушений, носящих формальный состав, за январь-июнь 2017 года по сравнению с аналогичным периодом 2016 года уменьшилось на 46,9 % (32 нарушения, носящих формальный состав, в январе-июне 2016 года, 17 нарушений, носящих формальный состав, в аналогичный период 2017 года). 
Необходимо отметить, что при подсчете общего количества выявленных нарушений также отражаются неподтвердившиеся нарушения, в том числе 2 нарушения с формальным составом.
Уменьшение нарушений, носящих формальный состав, в основном связано с проведением Управлением профилактической и разъяснительной работа с региональными редакциями СМИ: организованы встречи с представителями вещательных организаций, беседы с учредителями при регистрации СМИ, консультирование главных редакторов СМИ в телефонном режиме, направление писем в редакции региональных СМИ по результатам контрольно-надзорных мероприятий. Обеспечено вручение при каждом возможном случае представителям редакций СМИ и вещателей «памятки» с разъяснениями законодательства Российской Федерации о средствах массовой информации и о действиях учредителя (соучредителя) зарегистрированного средства массовой информации.</t>
  </si>
  <si>
    <t xml:space="preserve">Динамика выявленных нарушений в сфере ТВ/РВ за 2 квартал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</si>
</sst>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/>
    <xf numFmtId="0" fontId="4" fillId="3" borderId="3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3" fillId="0" borderId="0" xfId="0" applyFont="1"/>
    <xf numFmtId="0" fontId="6" fillId="3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5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2016</c:v>
          </c:tx>
          <c:spPr>
            <a:ln cap="sq">
              <a:solidFill>
                <a:schemeClr val="accent2"/>
              </a:solidFill>
              <a:prstDash val="sysDash"/>
              <a:bevel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Лист1!$C$15:$N$15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Лист1!$C$13:$N$13</c:f>
              <c:numCache>
                <c:formatCode>General</c:formatCode>
                <c:ptCount val="12"/>
                <c:pt idx="0">
                  <c:v>8</c:v>
                </c:pt>
                <c:pt idx="1">
                  <c:v>6</c:v>
                </c:pt>
                <c:pt idx="2">
                  <c:v>10</c:v>
                </c:pt>
                <c:pt idx="3">
                  <c:v>15</c:v>
                </c:pt>
                <c:pt idx="4">
                  <c:v>1</c:v>
                </c:pt>
                <c:pt idx="5">
                  <c:v>8</c:v>
                </c:pt>
                <c:pt idx="6">
                  <c:v>3</c:v>
                </c:pt>
                <c:pt idx="7">
                  <c:v>7</c:v>
                </c:pt>
                <c:pt idx="8">
                  <c:v>23</c:v>
                </c:pt>
                <c:pt idx="9">
                  <c:v>7</c:v>
                </c:pt>
                <c:pt idx="10">
                  <c:v>9</c:v>
                </c:pt>
                <c:pt idx="1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2017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Лист1!$C$15:$N$15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Лист1!$C$16:$N$16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36768"/>
        <c:axId val="101917248"/>
      </c:lineChart>
      <c:catAx>
        <c:axId val="103136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917248"/>
        <c:crosses val="autoZero"/>
        <c:auto val="1"/>
        <c:lblAlgn val="ctr"/>
        <c:lblOffset val="100"/>
        <c:noMultiLvlLbl val="0"/>
      </c:catAx>
      <c:valAx>
        <c:axId val="101917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136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2015</c:v>
          </c:tx>
          <c:spPr>
            <a:ln cap="sq">
              <a:solidFill>
                <a:schemeClr val="accent2"/>
              </a:solidFill>
              <a:prstDash val="sys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Лист1!$C$40:$N$40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Лист1!$C$38:$N$38</c:f>
              <c:numCache>
                <c:formatCode>General</c:formatCode>
                <c:ptCount val="12"/>
                <c:pt idx="0">
                  <c:v>0</c:v>
                </c:pt>
                <c:pt idx="1">
                  <c:v>11</c:v>
                </c:pt>
                <c:pt idx="2">
                  <c:v>7</c:v>
                </c:pt>
                <c:pt idx="3">
                  <c:v>19</c:v>
                </c:pt>
                <c:pt idx="4">
                  <c:v>15</c:v>
                </c:pt>
                <c:pt idx="5">
                  <c:v>9</c:v>
                </c:pt>
                <c:pt idx="6">
                  <c:v>3</c:v>
                </c:pt>
                <c:pt idx="7">
                  <c:v>7</c:v>
                </c:pt>
                <c:pt idx="8">
                  <c:v>9</c:v>
                </c:pt>
                <c:pt idx="9">
                  <c:v>15</c:v>
                </c:pt>
                <c:pt idx="10">
                  <c:v>7</c:v>
                </c:pt>
                <c:pt idx="1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2016</c:v>
          </c:tx>
          <c:spPr>
            <a:ln cap="rnd" cmpd="sng">
              <a:solidFill>
                <a:schemeClr val="accent1"/>
              </a:solidFill>
              <a:round/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Лист1!$C$40:$N$40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Лист1!$C$41:$N$41</c:f>
              <c:numCache>
                <c:formatCode>General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16</c:v>
                </c:pt>
                <c:pt idx="4">
                  <c:v>2</c:v>
                </c:pt>
                <c:pt idx="5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26496"/>
        <c:axId val="101918976"/>
      </c:lineChart>
      <c:catAx>
        <c:axId val="10602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918976"/>
        <c:crosses val="autoZero"/>
        <c:auto val="1"/>
        <c:lblAlgn val="ctr"/>
        <c:lblOffset val="100"/>
        <c:noMultiLvlLbl val="0"/>
      </c:catAx>
      <c:valAx>
        <c:axId val="101918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026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>
              <a:prstDash val="sysDash"/>
            </a:ln>
          </c:spPr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Лист1!$C$75:$N$75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Лист1!$C$72:$N$72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10</c:v>
                </c:pt>
                <c:pt idx="4">
                  <c:v>0</c:v>
                </c:pt>
                <c:pt idx="5">
                  <c:v>5</c:v>
                </c:pt>
                <c:pt idx="6">
                  <c:v>2</c:v>
                </c:pt>
                <c:pt idx="7">
                  <c:v>5</c:v>
                </c:pt>
                <c:pt idx="8">
                  <c:v>19</c:v>
                </c:pt>
                <c:pt idx="9">
                  <c:v>6</c:v>
                </c:pt>
                <c:pt idx="10">
                  <c:v>7</c:v>
                </c:pt>
                <c:pt idx="11">
                  <c:v>2</c:v>
                </c:pt>
              </c:numCache>
            </c:numRef>
          </c:val>
          <c:smooth val="0"/>
        </c:ser>
        <c:ser>
          <c:idx val="0"/>
          <c:order val="1"/>
          <c:tx>
            <c:v>2016</c:v>
          </c:tx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Лист1!$C$75:$N$75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Лист1!$C$83:$N$83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27008"/>
        <c:axId val="101920704"/>
      </c:lineChart>
      <c:catAx>
        <c:axId val="10602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920704"/>
        <c:crosses val="autoZero"/>
        <c:auto val="1"/>
        <c:lblAlgn val="ctr"/>
        <c:lblOffset val="100"/>
        <c:noMultiLvlLbl val="0"/>
      </c:catAx>
      <c:valAx>
        <c:axId val="101920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027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16</xdr:row>
      <xdr:rowOff>171450</xdr:rowOff>
    </xdr:from>
    <xdr:to>
      <xdr:col>15</xdr:col>
      <xdr:colOff>9525</xdr:colOff>
      <xdr:row>32</xdr:row>
      <xdr:rowOff>0</xdr:rowOff>
    </xdr:to>
    <xdr:graphicFrame macro="">
      <xdr:nvGraphicFramePr>
        <xdr:cNvPr id="116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66674</xdr:colOff>
      <xdr:row>31</xdr:row>
      <xdr:rowOff>171450</xdr:rowOff>
    </xdr:from>
    <xdr:ext cx="4309383" cy="264560"/>
    <xdr:sp macro="" textlink="">
      <xdr:nvSpPr>
        <xdr:cNvPr id="3" name="TextBox 2"/>
        <xdr:cNvSpPr txBox="1"/>
      </xdr:nvSpPr>
      <xdr:spPr>
        <a:xfrm>
          <a:off x="3016703" y="8520793"/>
          <a:ext cx="43093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ru-RU" sz="1100" b="1"/>
            <a:t>Кол-во выявленных нарушений</a:t>
          </a:r>
          <a:r>
            <a:rPr lang="en-US" sz="1100" b="1"/>
            <a:t> </a:t>
          </a:r>
          <a:r>
            <a:rPr lang="ru-RU" sz="1100" b="1"/>
            <a:t>по мероприятиям в сфере ТВ/РВ</a:t>
          </a:r>
        </a:p>
      </xdr:txBody>
    </xdr:sp>
    <xdr:clientData/>
  </xdr:oneCellAnchor>
  <xdr:twoCellAnchor>
    <xdr:from>
      <xdr:col>1</xdr:col>
      <xdr:colOff>0</xdr:colOff>
      <xdr:row>41</xdr:row>
      <xdr:rowOff>190500</xdr:rowOff>
    </xdr:from>
    <xdr:to>
      <xdr:col>15</xdr:col>
      <xdr:colOff>0</xdr:colOff>
      <xdr:row>56</xdr:row>
      <xdr:rowOff>180975</xdr:rowOff>
    </xdr:to>
    <xdr:graphicFrame macro="">
      <xdr:nvGraphicFramePr>
        <xdr:cNvPr id="1163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552450</xdr:colOff>
      <xdr:row>57</xdr:row>
      <xdr:rowOff>161925</xdr:rowOff>
    </xdr:from>
    <xdr:ext cx="184731" cy="264560"/>
    <xdr:sp macro="" textlink="">
      <xdr:nvSpPr>
        <xdr:cNvPr id="5" name="TextBox 4"/>
        <xdr:cNvSpPr txBox="1"/>
      </xdr:nvSpPr>
      <xdr:spPr>
        <a:xfrm>
          <a:off x="28575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>
    <xdr:from>
      <xdr:col>3</xdr:col>
      <xdr:colOff>591909</xdr:colOff>
      <xdr:row>56</xdr:row>
      <xdr:rowOff>190501</xdr:rowOff>
    </xdr:from>
    <xdr:to>
      <xdr:col>12</xdr:col>
      <xdr:colOff>10886</xdr:colOff>
      <xdr:row>58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932338" y="14679387"/>
          <a:ext cx="5101319" cy="20138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Calibri"/>
            </a:rPr>
            <a:t>Кол-во составленных протоколов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ru-RU" sz="1100" b="1" i="0" u="none" strike="noStrike" baseline="0">
              <a:solidFill>
                <a:srgbClr val="000000"/>
              </a:solidFill>
              <a:latin typeface="+mn-lt"/>
            </a:rPr>
            <a:t>по мероприятиям в сфере ТВ/РВ</a:t>
          </a:r>
        </a:p>
      </xdr:txBody>
    </xdr:sp>
    <xdr:clientData/>
  </xdr:twoCellAnchor>
  <xdr:twoCellAnchor>
    <xdr:from>
      <xdr:col>0</xdr:col>
      <xdr:colOff>600075</xdr:colOff>
      <xdr:row>82</xdr:row>
      <xdr:rowOff>180975</xdr:rowOff>
    </xdr:from>
    <xdr:to>
      <xdr:col>15</xdr:col>
      <xdr:colOff>28575</xdr:colOff>
      <xdr:row>97</xdr:row>
      <xdr:rowOff>180975</xdr:rowOff>
    </xdr:to>
    <xdr:graphicFrame macro="">
      <xdr:nvGraphicFramePr>
        <xdr:cNvPr id="1166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3</xdr:col>
      <xdr:colOff>409575</xdr:colOff>
      <xdr:row>99</xdr:row>
      <xdr:rowOff>152400</xdr:rowOff>
    </xdr:from>
    <xdr:ext cx="184731" cy="264560"/>
    <xdr:sp macro="" textlink="">
      <xdr:nvSpPr>
        <xdr:cNvPr id="8" name="TextBox 7"/>
        <xdr:cNvSpPr txBox="1"/>
      </xdr:nvSpPr>
      <xdr:spPr>
        <a:xfrm>
          <a:off x="2714625" y="3452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>
    <xdr:from>
      <xdr:col>4</xdr:col>
      <xdr:colOff>95249</xdr:colOff>
      <xdr:row>99</xdr:row>
      <xdr:rowOff>-1</xdr:rowOff>
    </xdr:from>
    <xdr:to>
      <xdr:col>11</xdr:col>
      <xdr:colOff>402771</xdr:colOff>
      <xdr:row>100</xdr:row>
      <xdr:rowOff>21771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045278" y="33843685"/>
          <a:ext cx="4672693" cy="206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Calibri"/>
            </a:rPr>
            <a:t>Всего нарушений с формальным составом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ru-RU" sz="1100" b="1" i="0" u="none" strike="noStrike" baseline="0">
              <a:solidFill>
                <a:srgbClr val="000000"/>
              </a:solidFill>
              <a:latin typeface="Calibri"/>
            </a:rPr>
            <a:t>по </a:t>
          </a:r>
          <a:r>
            <a:rPr lang="ru-RU" sz="1100" b="1" i="0" u="none" strike="noStrike" baseline="0">
              <a:solidFill>
                <a:srgbClr val="000000"/>
              </a:solidFill>
              <a:latin typeface="+mn-lt"/>
            </a:rPr>
            <a:t>мероприятиям в сфере ТВ/РВ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tabSelected="1" zoomScale="80" zoomScaleNormal="80" workbookViewId="0">
      <selection activeCell="B2" sqref="B2"/>
    </sheetView>
  </sheetViews>
  <sheetFormatPr defaultRowHeight="15" x14ac:dyDescent="0.25"/>
  <cols>
    <col min="2" max="2" width="16.28515625" customWidth="1"/>
    <col min="4" max="4" width="10.42578125" customWidth="1"/>
    <col min="11" max="14" width="10.28515625" customWidth="1"/>
  </cols>
  <sheetData>
    <row r="1" spans="1:15" ht="18.75" x14ac:dyDescent="0.3">
      <c r="B1" s="44" t="s">
        <v>44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5.75" x14ac:dyDescent="0.25">
      <c r="A2" s="5"/>
    </row>
    <row r="3" spans="1:15" ht="15.75" x14ac:dyDescent="0.25">
      <c r="A3" s="1"/>
      <c r="B3" s="29" t="s">
        <v>35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6.5" thickBot="1" x14ac:dyDescent="0.3">
      <c r="A4" s="1"/>
      <c r="B4" s="4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48.75" customHeight="1" thickBot="1" x14ac:dyDescent="0.3">
      <c r="A5" s="1"/>
      <c r="B5" s="2" t="s">
        <v>12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6" t="s">
        <v>31</v>
      </c>
      <c r="M5" s="17" t="s">
        <v>32</v>
      </c>
      <c r="N5" s="17" t="s">
        <v>33</v>
      </c>
      <c r="O5" s="18" t="s">
        <v>10</v>
      </c>
    </row>
    <row r="6" spans="1:15" ht="48" thickBot="1" x14ac:dyDescent="0.3">
      <c r="A6" s="1"/>
      <c r="B6" s="3" t="s">
        <v>11</v>
      </c>
      <c r="C6" s="19">
        <v>5</v>
      </c>
      <c r="D6" s="19">
        <v>9</v>
      </c>
      <c r="E6" s="19">
        <v>10</v>
      </c>
      <c r="F6" s="19">
        <v>8</v>
      </c>
      <c r="G6" s="19">
        <v>8</v>
      </c>
      <c r="H6" s="19">
        <v>4</v>
      </c>
      <c r="I6" s="19">
        <v>5</v>
      </c>
      <c r="J6" s="19">
        <v>5</v>
      </c>
      <c r="K6" s="19">
        <v>9</v>
      </c>
      <c r="L6" s="19">
        <v>7</v>
      </c>
      <c r="M6" s="20">
        <v>6</v>
      </c>
      <c r="N6" s="20">
        <v>8</v>
      </c>
      <c r="O6" s="21">
        <f>SUM(C6:N6)</f>
        <v>84</v>
      </c>
    </row>
    <row r="7" spans="1:15" ht="16.5" thickBot="1" x14ac:dyDescent="0.3">
      <c r="A7" s="1"/>
      <c r="B7" s="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51.75" customHeight="1" thickBot="1" x14ac:dyDescent="0.3">
      <c r="A8" s="1"/>
      <c r="B8" s="2" t="s">
        <v>41</v>
      </c>
      <c r="C8" s="15" t="s">
        <v>1</v>
      </c>
      <c r="D8" s="15" t="s">
        <v>2</v>
      </c>
      <c r="E8" s="15" t="s">
        <v>3</v>
      </c>
      <c r="F8" s="15" t="s">
        <v>4</v>
      </c>
      <c r="G8" s="15" t="s">
        <v>5</v>
      </c>
      <c r="H8" s="15" t="s">
        <v>6</v>
      </c>
      <c r="I8" s="15" t="s">
        <v>7</v>
      </c>
      <c r="J8" s="15" t="s">
        <v>8</v>
      </c>
      <c r="K8" s="15" t="s">
        <v>9</v>
      </c>
      <c r="L8" s="16" t="s">
        <v>31</v>
      </c>
      <c r="M8" s="17" t="s">
        <v>32</v>
      </c>
      <c r="N8" s="17" t="s">
        <v>33</v>
      </c>
      <c r="O8" s="18" t="s">
        <v>10</v>
      </c>
    </row>
    <row r="9" spans="1:15" ht="48" thickBot="1" x14ac:dyDescent="0.3">
      <c r="A9" s="1"/>
      <c r="B9" s="3" t="s">
        <v>11</v>
      </c>
      <c r="C9" s="19">
        <v>2</v>
      </c>
      <c r="D9" s="19">
        <v>4</v>
      </c>
      <c r="E9" s="19">
        <v>7</v>
      </c>
      <c r="F9" s="19">
        <v>8</v>
      </c>
      <c r="G9" s="19">
        <v>2</v>
      </c>
      <c r="H9" s="19">
        <v>5</v>
      </c>
      <c r="I9" s="19"/>
      <c r="J9" s="19"/>
      <c r="K9" s="19"/>
      <c r="L9" s="19"/>
      <c r="M9" s="20"/>
      <c r="N9" s="20"/>
      <c r="O9" s="21">
        <f>SUM(C9:N9)</f>
        <v>28</v>
      </c>
    </row>
    <row r="10" spans="1:15" ht="15.75" x14ac:dyDescent="0.25">
      <c r="A10" s="1"/>
      <c r="B10" s="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6.5" thickBot="1" x14ac:dyDescent="0.3">
      <c r="A11" s="1"/>
      <c r="B11" s="4" t="s">
        <v>40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6.5" thickBot="1" x14ac:dyDescent="0.3">
      <c r="A12" s="1"/>
      <c r="B12" s="2" t="s">
        <v>12</v>
      </c>
      <c r="C12" s="15" t="s">
        <v>1</v>
      </c>
      <c r="D12" s="15" t="s">
        <v>2</v>
      </c>
      <c r="E12" s="15" t="s">
        <v>3</v>
      </c>
      <c r="F12" s="15" t="s">
        <v>4</v>
      </c>
      <c r="G12" s="15" t="s">
        <v>5</v>
      </c>
      <c r="H12" s="15" t="s">
        <v>6</v>
      </c>
      <c r="I12" s="15" t="s">
        <v>7</v>
      </c>
      <c r="J12" s="15" t="s">
        <v>8</v>
      </c>
      <c r="K12" s="15" t="s">
        <v>9</v>
      </c>
      <c r="L12" s="16" t="s">
        <v>31</v>
      </c>
      <c r="M12" s="17" t="s">
        <v>32</v>
      </c>
      <c r="N12" s="17" t="s">
        <v>33</v>
      </c>
      <c r="O12" s="18" t="s">
        <v>10</v>
      </c>
    </row>
    <row r="13" spans="1:15" ht="48" thickBot="1" x14ac:dyDescent="0.3">
      <c r="A13" s="1"/>
      <c r="B13" s="3" t="s">
        <v>13</v>
      </c>
      <c r="C13" s="19">
        <v>8</v>
      </c>
      <c r="D13" s="19">
        <v>6</v>
      </c>
      <c r="E13" s="19">
        <v>10</v>
      </c>
      <c r="F13" s="19">
        <v>15</v>
      </c>
      <c r="G13" s="19">
        <v>1</v>
      </c>
      <c r="H13" s="19">
        <v>8</v>
      </c>
      <c r="I13" s="19">
        <v>3</v>
      </c>
      <c r="J13" s="19">
        <v>7</v>
      </c>
      <c r="K13" s="19">
        <v>23</v>
      </c>
      <c r="L13" s="19">
        <v>7</v>
      </c>
      <c r="M13" s="20">
        <v>9</v>
      </c>
      <c r="N13" s="20">
        <v>3</v>
      </c>
      <c r="O13" s="21">
        <f>SUM(C13:N13)</f>
        <v>100</v>
      </c>
    </row>
    <row r="14" spans="1:15" ht="16.5" thickBot="1" x14ac:dyDescent="0.3">
      <c r="A14" s="1"/>
      <c r="B14" s="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6.5" thickBot="1" x14ac:dyDescent="0.3">
      <c r="A15" s="1"/>
      <c r="B15" s="2" t="s">
        <v>41</v>
      </c>
      <c r="C15" s="15" t="s">
        <v>1</v>
      </c>
      <c r="D15" s="15" t="s">
        <v>2</v>
      </c>
      <c r="E15" s="15" t="s">
        <v>3</v>
      </c>
      <c r="F15" s="15" t="s">
        <v>4</v>
      </c>
      <c r="G15" s="15" t="s">
        <v>5</v>
      </c>
      <c r="H15" s="15" t="s">
        <v>6</v>
      </c>
      <c r="I15" s="15" t="s">
        <v>7</v>
      </c>
      <c r="J15" s="15" t="s">
        <v>8</v>
      </c>
      <c r="K15" s="15" t="s">
        <v>9</v>
      </c>
      <c r="L15" s="16" t="s">
        <v>31</v>
      </c>
      <c r="M15" s="17" t="s">
        <v>32</v>
      </c>
      <c r="N15" s="17" t="s">
        <v>33</v>
      </c>
      <c r="O15" s="18" t="s">
        <v>10</v>
      </c>
    </row>
    <row r="16" spans="1:15" ht="48" thickBot="1" x14ac:dyDescent="0.3">
      <c r="A16" s="1"/>
      <c r="B16" s="3" t="s">
        <v>13</v>
      </c>
      <c r="C16" s="19">
        <v>0</v>
      </c>
      <c r="D16" s="19">
        <v>0</v>
      </c>
      <c r="E16" s="19">
        <v>9</v>
      </c>
      <c r="F16" s="19">
        <v>5</v>
      </c>
      <c r="G16" s="19">
        <v>4</v>
      </c>
      <c r="H16" s="19">
        <v>4</v>
      </c>
      <c r="I16" s="19"/>
      <c r="J16" s="19"/>
      <c r="K16" s="19"/>
      <c r="L16" s="19"/>
      <c r="M16" s="20"/>
      <c r="N16" s="20"/>
      <c r="O16" s="21">
        <f>SUM(C16:N16)</f>
        <v>22</v>
      </c>
    </row>
    <row r="17" spans="1:15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x14ac:dyDescent="0.25">
      <c r="A33" s="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6.5" thickBot="1" x14ac:dyDescent="0.3">
      <c r="A36" s="1"/>
      <c r="B36" s="4" t="s">
        <v>14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6.5" thickBot="1" x14ac:dyDescent="0.3">
      <c r="A37" s="1"/>
      <c r="B37" s="2" t="s">
        <v>12</v>
      </c>
      <c r="C37" s="15" t="s">
        <v>1</v>
      </c>
      <c r="D37" s="15" t="s">
        <v>2</v>
      </c>
      <c r="E37" s="15" t="s">
        <v>3</v>
      </c>
      <c r="F37" s="15" t="s">
        <v>4</v>
      </c>
      <c r="G37" s="15" t="s">
        <v>5</v>
      </c>
      <c r="H37" s="15" t="s">
        <v>6</v>
      </c>
      <c r="I37" s="15" t="s">
        <v>7</v>
      </c>
      <c r="J37" s="15" t="s">
        <v>8</v>
      </c>
      <c r="K37" s="15" t="s">
        <v>9</v>
      </c>
      <c r="L37" s="16" t="s">
        <v>31</v>
      </c>
      <c r="M37" s="17" t="s">
        <v>32</v>
      </c>
      <c r="N37" s="17" t="s">
        <v>33</v>
      </c>
      <c r="O37" s="18" t="s">
        <v>10</v>
      </c>
    </row>
    <row r="38" spans="1:15" ht="48" thickBot="1" x14ac:dyDescent="0.3">
      <c r="A38" s="1"/>
      <c r="B38" s="3" t="s">
        <v>15</v>
      </c>
      <c r="C38" s="19">
        <v>0</v>
      </c>
      <c r="D38" s="19">
        <v>11</v>
      </c>
      <c r="E38" s="19">
        <v>7</v>
      </c>
      <c r="F38" s="19">
        <v>19</v>
      </c>
      <c r="G38" s="19">
        <v>15</v>
      </c>
      <c r="H38" s="19">
        <v>9</v>
      </c>
      <c r="I38" s="19">
        <v>3</v>
      </c>
      <c r="J38" s="19">
        <v>7</v>
      </c>
      <c r="K38" s="19">
        <v>9</v>
      </c>
      <c r="L38" s="19">
        <v>15</v>
      </c>
      <c r="M38" s="20">
        <v>7</v>
      </c>
      <c r="N38" s="20">
        <v>4</v>
      </c>
      <c r="O38" s="21">
        <f>SUM(C38:N38)</f>
        <v>106</v>
      </c>
    </row>
    <row r="39" spans="1:15" ht="16.5" thickBot="1" x14ac:dyDescent="0.3">
      <c r="A39" s="1"/>
      <c r="B39" s="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6.5" thickBot="1" x14ac:dyDescent="0.3">
      <c r="A40" s="1"/>
      <c r="B40" s="2" t="s">
        <v>41</v>
      </c>
      <c r="C40" s="15" t="s">
        <v>1</v>
      </c>
      <c r="D40" s="15" t="s">
        <v>2</v>
      </c>
      <c r="E40" s="15" t="s">
        <v>3</v>
      </c>
      <c r="F40" s="15" t="s">
        <v>4</v>
      </c>
      <c r="G40" s="15" t="s">
        <v>5</v>
      </c>
      <c r="H40" s="15" t="s">
        <v>6</v>
      </c>
      <c r="I40" s="15" t="s">
        <v>7</v>
      </c>
      <c r="J40" s="15" t="s">
        <v>8</v>
      </c>
      <c r="K40" s="15" t="s">
        <v>9</v>
      </c>
      <c r="L40" s="16" t="s">
        <v>31</v>
      </c>
      <c r="M40" s="17" t="s">
        <v>32</v>
      </c>
      <c r="N40" s="17" t="s">
        <v>33</v>
      </c>
      <c r="O40" s="18" t="s">
        <v>10</v>
      </c>
    </row>
    <row r="41" spans="1:15" ht="48" thickBot="1" x14ac:dyDescent="0.3">
      <c r="A41" s="1"/>
      <c r="B41" s="3" t="s">
        <v>15</v>
      </c>
      <c r="C41" s="19">
        <v>2</v>
      </c>
      <c r="D41" s="19">
        <v>0</v>
      </c>
      <c r="E41" s="19">
        <v>0</v>
      </c>
      <c r="F41" s="19">
        <v>16</v>
      </c>
      <c r="G41" s="19">
        <v>2</v>
      </c>
      <c r="H41" s="19">
        <v>10</v>
      </c>
      <c r="I41" s="19"/>
      <c r="J41" s="19"/>
      <c r="K41" s="19"/>
      <c r="L41" s="19"/>
      <c r="M41" s="20"/>
      <c r="N41" s="20"/>
      <c r="O41" s="21">
        <f>SUM(C41:N41)</f>
        <v>30</v>
      </c>
    </row>
    <row r="42" spans="1:15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x14ac:dyDescent="0.25">
      <c r="A58" s="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5.75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x14ac:dyDescent="0.25">
      <c r="A61" s="1"/>
      <c r="B61" s="30" t="s">
        <v>36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5.75" x14ac:dyDescent="0.25">
      <c r="A62" s="1"/>
      <c r="B62" s="4" t="s">
        <v>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6.5" thickBot="1" x14ac:dyDescent="0.3">
      <c r="A63" s="1"/>
      <c r="B63" s="1" t="s">
        <v>24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82.15" customHeight="1" thickBot="1" x14ac:dyDescent="0.3">
      <c r="A64" s="1"/>
      <c r="B64" s="2" t="s">
        <v>12</v>
      </c>
      <c r="C64" s="15" t="s">
        <v>1</v>
      </c>
      <c r="D64" s="15" t="s">
        <v>2</v>
      </c>
      <c r="E64" s="15" t="s">
        <v>3</v>
      </c>
      <c r="F64" s="15" t="s">
        <v>4</v>
      </c>
      <c r="G64" s="15" t="s">
        <v>5</v>
      </c>
      <c r="H64" s="15" t="s">
        <v>6</v>
      </c>
      <c r="I64" s="15" t="s">
        <v>7</v>
      </c>
      <c r="J64" s="15" t="s">
        <v>8</v>
      </c>
      <c r="K64" s="15" t="s">
        <v>9</v>
      </c>
      <c r="L64" s="16" t="s">
        <v>31</v>
      </c>
      <c r="M64" s="17" t="s">
        <v>32</v>
      </c>
      <c r="N64" s="17" t="s">
        <v>33</v>
      </c>
      <c r="O64" s="18" t="s">
        <v>10</v>
      </c>
    </row>
    <row r="65" spans="1:15" ht="95.25" thickBot="1" x14ac:dyDescent="0.3">
      <c r="A65" s="1"/>
      <c r="B65" s="3" t="s">
        <v>16</v>
      </c>
      <c r="C65" s="19">
        <v>1</v>
      </c>
      <c r="D65" s="19">
        <v>2</v>
      </c>
      <c r="E65" s="19">
        <v>1</v>
      </c>
      <c r="F65" s="19">
        <v>4</v>
      </c>
      <c r="G65" s="19">
        <v>0</v>
      </c>
      <c r="H65" s="19">
        <v>0</v>
      </c>
      <c r="I65" s="19">
        <v>0</v>
      </c>
      <c r="J65" s="19">
        <v>1</v>
      </c>
      <c r="K65" s="19">
        <v>2</v>
      </c>
      <c r="L65" s="19">
        <v>0</v>
      </c>
      <c r="M65" s="20">
        <v>0</v>
      </c>
      <c r="N65" s="20">
        <v>1</v>
      </c>
      <c r="O65" s="21">
        <f t="shared" ref="O65:O72" si="0">SUM(C65:N65)</f>
        <v>12</v>
      </c>
    </row>
    <row r="66" spans="1:15" ht="79.5" thickBot="1" x14ac:dyDescent="0.3">
      <c r="A66" s="1"/>
      <c r="B66" s="3" t="s">
        <v>17</v>
      </c>
      <c r="C66" s="19">
        <v>2</v>
      </c>
      <c r="D66" s="19">
        <v>1</v>
      </c>
      <c r="E66" s="19">
        <v>4</v>
      </c>
      <c r="F66" s="19">
        <v>1</v>
      </c>
      <c r="G66" s="19">
        <v>0</v>
      </c>
      <c r="H66" s="19">
        <v>3</v>
      </c>
      <c r="I66" s="19">
        <v>0</v>
      </c>
      <c r="J66" s="19">
        <v>2</v>
      </c>
      <c r="K66" s="19">
        <v>10</v>
      </c>
      <c r="L66" s="19">
        <v>0</v>
      </c>
      <c r="M66" s="20">
        <v>1</v>
      </c>
      <c r="N66" s="20">
        <v>0</v>
      </c>
      <c r="O66" s="21">
        <f t="shared" si="0"/>
        <v>24</v>
      </c>
    </row>
    <row r="67" spans="1:15" ht="162.75" customHeight="1" thickBot="1" x14ac:dyDescent="0.3">
      <c r="A67" s="1"/>
      <c r="B67" s="3" t="s">
        <v>18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1</v>
      </c>
      <c r="K67" s="19">
        <v>2</v>
      </c>
      <c r="L67" s="19">
        <v>0</v>
      </c>
      <c r="M67" s="20">
        <v>0</v>
      </c>
      <c r="N67" s="20">
        <v>0</v>
      </c>
      <c r="O67" s="21">
        <f t="shared" si="0"/>
        <v>3</v>
      </c>
    </row>
    <row r="68" spans="1:15" ht="158.25" thickBot="1" x14ac:dyDescent="0.3">
      <c r="A68" s="1"/>
      <c r="B68" s="3" t="s">
        <v>19</v>
      </c>
      <c r="C68" s="19">
        <v>1</v>
      </c>
      <c r="D68" s="19">
        <v>1</v>
      </c>
      <c r="E68" s="19">
        <v>0</v>
      </c>
      <c r="F68" s="19">
        <v>1</v>
      </c>
      <c r="G68" s="19">
        <v>0</v>
      </c>
      <c r="H68" s="19">
        <v>1</v>
      </c>
      <c r="I68" s="19">
        <v>0</v>
      </c>
      <c r="J68" s="19">
        <v>0</v>
      </c>
      <c r="K68" s="19">
        <v>1</v>
      </c>
      <c r="L68" s="19">
        <v>3</v>
      </c>
      <c r="M68" s="20">
        <v>2</v>
      </c>
      <c r="N68" s="20">
        <v>1</v>
      </c>
      <c r="O68" s="21">
        <f t="shared" si="0"/>
        <v>11</v>
      </c>
    </row>
    <row r="69" spans="1:15" ht="48" thickBot="1" x14ac:dyDescent="0.3">
      <c r="A69" s="1"/>
      <c r="B69" s="3" t="s">
        <v>20</v>
      </c>
      <c r="C69" s="19">
        <v>0</v>
      </c>
      <c r="D69" s="19">
        <v>2</v>
      </c>
      <c r="E69" s="19">
        <v>2</v>
      </c>
      <c r="F69" s="19">
        <v>4</v>
      </c>
      <c r="G69" s="19">
        <v>0</v>
      </c>
      <c r="H69" s="19">
        <v>1</v>
      </c>
      <c r="I69" s="19">
        <v>2</v>
      </c>
      <c r="J69" s="19">
        <v>1</v>
      </c>
      <c r="K69" s="19">
        <v>4</v>
      </c>
      <c r="L69" s="19">
        <v>3</v>
      </c>
      <c r="M69" s="20">
        <v>4</v>
      </c>
      <c r="N69" s="20">
        <v>0</v>
      </c>
      <c r="O69" s="21">
        <f t="shared" si="0"/>
        <v>23</v>
      </c>
    </row>
    <row r="70" spans="1:15" ht="39.6" customHeight="1" thickBot="1" x14ac:dyDescent="0.3">
      <c r="A70" s="1"/>
      <c r="B70" s="3" t="s">
        <v>21</v>
      </c>
      <c r="C70" s="19">
        <v>4</v>
      </c>
      <c r="D70" s="19">
        <v>0</v>
      </c>
      <c r="E70" s="19">
        <v>3</v>
      </c>
      <c r="F70" s="19">
        <v>5</v>
      </c>
      <c r="G70" s="19">
        <v>1</v>
      </c>
      <c r="H70" s="19">
        <v>3</v>
      </c>
      <c r="I70" s="19">
        <v>1</v>
      </c>
      <c r="J70" s="19">
        <v>2</v>
      </c>
      <c r="K70" s="19">
        <v>4</v>
      </c>
      <c r="L70" s="19">
        <v>1</v>
      </c>
      <c r="M70" s="20">
        <v>2</v>
      </c>
      <c r="N70" s="20">
        <v>1</v>
      </c>
      <c r="O70" s="21">
        <f t="shared" si="0"/>
        <v>27</v>
      </c>
    </row>
    <row r="71" spans="1:15" ht="16.5" thickBot="1" x14ac:dyDescent="0.3">
      <c r="A71" s="1"/>
      <c r="B71" s="10" t="s">
        <v>22</v>
      </c>
      <c r="C71" s="23">
        <f t="shared" ref="C71:N71" si="1">SUM(C65:C70)</f>
        <v>8</v>
      </c>
      <c r="D71" s="23">
        <f t="shared" si="1"/>
        <v>6</v>
      </c>
      <c r="E71" s="23">
        <f t="shared" si="1"/>
        <v>10</v>
      </c>
      <c r="F71" s="23">
        <f t="shared" si="1"/>
        <v>15</v>
      </c>
      <c r="G71" s="23">
        <f t="shared" si="1"/>
        <v>1</v>
      </c>
      <c r="H71" s="23">
        <f t="shared" si="1"/>
        <v>8</v>
      </c>
      <c r="I71" s="23">
        <f t="shared" si="1"/>
        <v>3</v>
      </c>
      <c r="J71" s="23">
        <f t="shared" si="1"/>
        <v>7</v>
      </c>
      <c r="K71" s="23">
        <f t="shared" si="1"/>
        <v>23</v>
      </c>
      <c r="L71" s="23">
        <f t="shared" si="1"/>
        <v>7</v>
      </c>
      <c r="M71" s="23">
        <f t="shared" si="1"/>
        <v>9</v>
      </c>
      <c r="N71" s="23">
        <f t="shared" si="1"/>
        <v>3</v>
      </c>
      <c r="O71" s="24">
        <f t="shared" si="0"/>
        <v>100</v>
      </c>
    </row>
    <row r="72" spans="1:15" ht="63.75" thickBot="1" x14ac:dyDescent="0.3">
      <c r="A72" s="1"/>
      <c r="B72" s="2" t="s">
        <v>23</v>
      </c>
      <c r="C72" s="25">
        <f>SUM(C65:C69)</f>
        <v>4</v>
      </c>
      <c r="D72" s="25">
        <f t="shared" ref="D72:N72" si="2">SUM(D65:D69)</f>
        <v>6</v>
      </c>
      <c r="E72" s="25">
        <f t="shared" si="2"/>
        <v>7</v>
      </c>
      <c r="F72" s="25">
        <f t="shared" si="2"/>
        <v>10</v>
      </c>
      <c r="G72" s="25">
        <f t="shared" si="2"/>
        <v>0</v>
      </c>
      <c r="H72" s="25">
        <f t="shared" si="2"/>
        <v>5</v>
      </c>
      <c r="I72" s="25">
        <f t="shared" si="2"/>
        <v>2</v>
      </c>
      <c r="J72" s="25">
        <f t="shared" si="2"/>
        <v>5</v>
      </c>
      <c r="K72" s="25">
        <f t="shared" si="2"/>
        <v>19</v>
      </c>
      <c r="L72" s="25">
        <f t="shared" si="2"/>
        <v>6</v>
      </c>
      <c r="M72" s="25">
        <f t="shared" si="2"/>
        <v>7</v>
      </c>
      <c r="N72" s="25">
        <f t="shared" si="2"/>
        <v>2</v>
      </c>
      <c r="O72" s="21">
        <f t="shared" si="0"/>
        <v>73</v>
      </c>
    </row>
    <row r="73" spans="1:15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6.5" thickBot="1" x14ac:dyDescent="0.3">
      <c r="A74" s="1"/>
      <c r="B74" s="1" t="s">
        <v>42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6.5" thickBot="1" x14ac:dyDescent="0.3">
      <c r="A75" s="1"/>
      <c r="B75" s="2" t="s">
        <v>41</v>
      </c>
      <c r="C75" s="15" t="s">
        <v>1</v>
      </c>
      <c r="D75" s="15" t="s">
        <v>2</v>
      </c>
      <c r="E75" s="15" t="s">
        <v>3</v>
      </c>
      <c r="F75" s="15" t="s">
        <v>4</v>
      </c>
      <c r="G75" s="15" t="s">
        <v>5</v>
      </c>
      <c r="H75" s="15" t="s">
        <v>6</v>
      </c>
      <c r="I75" s="15" t="s">
        <v>7</v>
      </c>
      <c r="J75" s="15" t="s">
        <v>8</v>
      </c>
      <c r="K75" s="15" t="s">
        <v>9</v>
      </c>
      <c r="L75" s="15" t="s">
        <v>31</v>
      </c>
      <c r="M75" s="17" t="s">
        <v>32</v>
      </c>
      <c r="N75" s="17" t="s">
        <v>33</v>
      </c>
      <c r="O75" s="18" t="s">
        <v>10</v>
      </c>
    </row>
    <row r="76" spans="1:15" ht="95.25" thickBot="1" x14ac:dyDescent="0.3">
      <c r="A76" s="1"/>
      <c r="B76" s="3" t="s">
        <v>16</v>
      </c>
      <c r="C76" s="19">
        <v>0</v>
      </c>
      <c r="D76" s="19">
        <v>0</v>
      </c>
      <c r="E76" s="19">
        <v>2</v>
      </c>
      <c r="F76" s="19">
        <v>0</v>
      </c>
      <c r="G76" s="19">
        <v>0</v>
      </c>
      <c r="H76" s="19">
        <v>0</v>
      </c>
      <c r="I76" s="19"/>
      <c r="J76" s="19"/>
      <c r="K76" s="19"/>
      <c r="L76" s="19"/>
      <c r="M76" s="20"/>
      <c r="N76" s="20"/>
      <c r="O76" s="21">
        <f t="shared" ref="O76:O83" si="3">SUM(C76:N76)</f>
        <v>2</v>
      </c>
    </row>
    <row r="77" spans="1:15" ht="79.5" thickBot="1" x14ac:dyDescent="0.3">
      <c r="A77" s="1"/>
      <c r="B77" s="3" t="s">
        <v>17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2</v>
      </c>
      <c r="I77" s="19"/>
      <c r="J77" s="19"/>
      <c r="K77" s="19"/>
      <c r="L77" s="19"/>
      <c r="M77" s="20"/>
      <c r="N77" s="20"/>
      <c r="O77" s="21">
        <f t="shared" si="3"/>
        <v>2</v>
      </c>
    </row>
    <row r="78" spans="1:15" ht="48" thickBot="1" x14ac:dyDescent="0.3">
      <c r="A78" s="1"/>
      <c r="B78" s="3" t="s">
        <v>18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/>
      <c r="J78" s="19"/>
      <c r="K78" s="19"/>
      <c r="L78" s="19"/>
      <c r="M78" s="20"/>
      <c r="N78" s="20"/>
      <c r="O78" s="21">
        <f t="shared" si="3"/>
        <v>0</v>
      </c>
    </row>
    <row r="79" spans="1:15" ht="158.25" thickBot="1" x14ac:dyDescent="0.3">
      <c r="A79" s="1"/>
      <c r="B79" s="3" t="s">
        <v>19</v>
      </c>
      <c r="C79" s="19">
        <v>0</v>
      </c>
      <c r="D79" s="19">
        <v>0</v>
      </c>
      <c r="E79" s="19">
        <v>1</v>
      </c>
      <c r="F79" s="19">
        <v>2</v>
      </c>
      <c r="G79" s="19">
        <v>1</v>
      </c>
      <c r="H79" s="19">
        <v>0</v>
      </c>
      <c r="I79" s="19"/>
      <c r="J79" s="19"/>
      <c r="K79" s="19"/>
      <c r="L79" s="19"/>
      <c r="M79" s="20"/>
      <c r="N79" s="20"/>
      <c r="O79" s="21">
        <f t="shared" si="3"/>
        <v>4</v>
      </c>
    </row>
    <row r="80" spans="1:15" ht="48" thickBot="1" x14ac:dyDescent="0.3">
      <c r="A80" s="1"/>
      <c r="B80" s="3" t="s">
        <v>20</v>
      </c>
      <c r="C80" s="19">
        <v>0</v>
      </c>
      <c r="D80" s="19">
        <v>0</v>
      </c>
      <c r="E80" s="19">
        <v>3</v>
      </c>
      <c r="F80" s="19">
        <v>2</v>
      </c>
      <c r="G80" s="19">
        <v>2</v>
      </c>
      <c r="H80" s="19">
        <v>2</v>
      </c>
      <c r="I80" s="19"/>
      <c r="J80" s="19"/>
      <c r="K80" s="19"/>
      <c r="L80" s="19"/>
      <c r="M80" s="20"/>
      <c r="N80" s="20"/>
      <c r="O80" s="21">
        <f t="shared" si="3"/>
        <v>9</v>
      </c>
    </row>
    <row r="81" spans="1:15" ht="40.9" customHeight="1" thickBot="1" x14ac:dyDescent="0.3">
      <c r="A81" s="1"/>
      <c r="B81" s="3" t="s">
        <v>21</v>
      </c>
      <c r="C81" s="19">
        <v>0</v>
      </c>
      <c r="D81" s="19">
        <v>0</v>
      </c>
      <c r="E81" s="19">
        <v>3</v>
      </c>
      <c r="F81" s="19">
        <v>1</v>
      </c>
      <c r="G81" s="19">
        <v>1</v>
      </c>
      <c r="H81" s="19">
        <v>0</v>
      </c>
      <c r="I81" s="19"/>
      <c r="J81" s="19"/>
      <c r="K81" s="19"/>
      <c r="L81" s="19"/>
      <c r="M81" s="20"/>
      <c r="N81" s="20"/>
      <c r="O81" s="21">
        <f t="shared" si="3"/>
        <v>5</v>
      </c>
    </row>
    <row r="82" spans="1:15" ht="16.5" thickBot="1" x14ac:dyDescent="0.3">
      <c r="B82" s="10" t="s">
        <v>22</v>
      </c>
      <c r="C82" s="23">
        <f t="shared" ref="C82:N82" si="4">SUM(C76:C81)</f>
        <v>0</v>
      </c>
      <c r="D82" s="23">
        <f t="shared" si="4"/>
        <v>0</v>
      </c>
      <c r="E82" s="23">
        <f t="shared" si="4"/>
        <v>9</v>
      </c>
      <c r="F82" s="23">
        <f t="shared" si="4"/>
        <v>5</v>
      </c>
      <c r="G82" s="23">
        <f t="shared" si="4"/>
        <v>4</v>
      </c>
      <c r="H82" s="23">
        <f t="shared" si="4"/>
        <v>4</v>
      </c>
      <c r="I82" s="23">
        <f t="shared" si="4"/>
        <v>0</v>
      </c>
      <c r="J82" s="23">
        <f t="shared" si="4"/>
        <v>0</v>
      </c>
      <c r="K82" s="23">
        <f t="shared" si="4"/>
        <v>0</v>
      </c>
      <c r="L82" s="23">
        <f t="shared" si="4"/>
        <v>0</v>
      </c>
      <c r="M82" s="23">
        <f t="shared" si="4"/>
        <v>0</v>
      </c>
      <c r="N82" s="23">
        <f t="shared" si="4"/>
        <v>0</v>
      </c>
      <c r="O82" s="23">
        <f t="shared" si="3"/>
        <v>22</v>
      </c>
    </row>
    <row r="83" spans="1:15" ht="63.75" thickBot="1" x14ac:dyDescent="0.3">
      <c r="B83" s="2" t="s">
        <v>23</v>
      </c>
      <c r="C83" s="25">
        <f>SUM(C76:C80)</f>
        <v>0</v>
      </c>
      <c r="D83" s="25">
        <f t="shared" ref="D83:H83" si="5">SUM(D76:D80)</f>
        <v>0</v>
      </c>
      <c r="E83" s="25">
        <f t="shared" si="5"/>
        <v>6</v>
      </c>
      <c r="F83" s="25">
        <f t="shared" si="5"/>
        <v>4</v>
      </c>
      <c r="G83" s="25">
        <f t="shared" si="5"/>
        <v>3</v>
      </c>
      <c r="H83" s="25">
        <f t="shared" si="5"/>
        <v>4</v>
      </c>
      <c r="I83" s="25"/>
      <c r="J83" s="25"/>
      <c r="K83" s="25"/>
      <c r="L83" s="25"/>
      <c r="M83" s="26"/>
      <c r="N83" s="26"/>
      <c r="O83" s="27">
        <f t="shared" si="3"/>
        <v>17</v>
      </c>
    </row>
    <row r="100" spans="1:16" x14ac:dyDescent="0.25"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</row>
    <row r="101" spans="1:16" ht="15.75" x14ac:dyDescent="0.25">
      <c r="A101" s="14" t="s">
        <v>25</v>
      </c>
      <c r="P101" s="14"/>
    </row>
    <row r="102" spans="1:16" ht="15.75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6" ht="16.5" thickBot="1" x14ac:dyDescent="0.3">
      <c r="B103" s="1" t="s">
        <v>24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6" ht="15" customHeight="1" thickBot="1" x14ac:dyDescent="0.3">
      <c r="B104" s="2" t="s">
        <v>12</v>
      </c>
      <c r="C104" s="15" t="s">
        <v>1</v>
      </c>
      <c r="D104" s="15" t="s">
        <v>2</v>
      </c>
      <c r="E104" s="15" t="s">
        <v>3</v>
      </c>
      <c r="F104" s="15" t="s">
        <v>4</v>
      </c>
      <c r="G104" s="15" t="s">
        <v>5</v>
      </c>
      <c r="H104" s="15" t="s">
        <v>6</v>
      </c>
      <c r="I104" s="15" t="s">
        <v>7</v>
      </c>
      <c r="J104" s="15" t="s">
        <v>8</v>
      </c>
      <c r="K104" s="15" t="s">
        <v>9</v>
      </c>
      <c r="L104" s="15" t="s">
        <v>31</v>
      </c>
      <c r="M104" s="17" t="s">
        <v>32</v>
      </c>
      <c r="N104" s="17" t="s">
        <v>33</v>
      </c>
      <c r="O104" s="18" t="s">
        <v>10</v>
      </c>
    </row>
    <row r="105" spans="1:16" ht="15" customHeight="1" x14ac:dyDescent="0.25">
      <c r="B105" s="35" t="s">
        <v>26</v>
      </c>
      <c r="C105" s="31">
        <v>0</v>
      </c>
      <c r="D105" s="31">
        <v>2</v>
      </c>
      <c r="E105" s="31">
        <v>4</v>
      </c>
      <c r="F105" s="31">
        <v>8</v>
      </c>
      <c r="G105" s="31">
        <v>7</v>
      </c>
      <c r="H105" s="31">
        <v>3</v>
      </c>
      <c r="I105" s="31">
        <v>1</v>
      </c>
      <c r="J105" s="31">
        <v>4</v>
      </c>
      <c r="K105" s="31">
        <v>2</v>
      </c>
      <c r="L105" s="31">
        <v>6</v>
      </c>
      <c r="M105" s="37">
        <v>7</v>
      </c>
      <c r="N105" s="37">
        <v>0</v>
      </c>
      <c r="O105" s="33">
        <f>SUM(C105:N106)</f>
        <v>44</v>
      </c>
    </row>
    <row r="106" spans="1:16" ht="15" customHeight="1" thickBot="1" x14ac:dyDescent="0.3">
      <c r="B106" s="36"/>
      <c r="C106" s="32"/>
      <c r="D106" s="32"/>
      <c r="E106" s="32"/>
      <c r="F106" s="32"/>
      <c r="G106" s="32"/>
      <c r="H106" s="32"/>
      <c r="I106" s="32"/>
      <c r="J106" s="32"/>
      <c r="K106" s="32"/>
      <c r="L106" s="39"/>
      <c r="M106" s="38"/>
      <c r="N106" s="38"/>
      <c r="O106" s="34"/>
    </row>
    <row r="107" spans="1:16" ht="15.75" customHeight="1" x14ac:dyDescent="0.25">
      <c r="B107" s="35" t="s">
        <v>27</v>
      </c>
      <c r="C107" s="31">
        <v>0</v>
      </c>
      <c r="D107" s="31">
        <v>4</v>
      </c>
      <c r="E107" s="31">
        <v>2</v>
      </c>
      <c r="F107" s="31">
        <v>4</v>
      </c>
      <c r="G107" s="31">
        <v>4</v>
      </c>
      <c r="H107" s="31">
        <v>0</v>
      </c>
      <c r="I107" s="31">
        <v>0</v>
      </c>
      <c r="J107" s="31">
        <v>1</v>
      </c>
      <c r="K107" s="31">
        <v>1</v>
      </c>
      <c r="L107" s="31">
        <v>2</v>
      </c>
      <c r="M107" s="37">
        <v>0</v>
      </c>
      <c r="N107" s="37">
        <v>2</v>
      </c>
      <c r="O107" s="33">
        <f>SUM(C107:N108)</f>
        <v>20</v>
      </c>
    </row>
    <row r="108" spans="1:16" ht="15" customHeight="1" thickBot="1" x14ac:dyDescent="0.3">
      <c r="B108" s="36"/>
      <c r="C108" s="32"/>
      <c r="D108" s="32"/>
      <c r="E108" s="32"/>
      <c r="F108" s="32"/>
      <c r="G108" s="32"/>
      <c r="H108" s="32"/>
      <c r="I108" s="32"/>
      <c r="J108" s="32"/>
      <c r="K108" s="32"/>
      <c r="L108" s="39"/>
      <c r="M108" s="38"/>
      <c r="N108" s="38"/>
      <c r="O108" s="34"/>
    </row>
    <row r="109" spans="1:16" ht="15.75" customHeight="1" x14ac:dyDescent="0.25">
      <c r="B109" s="35" t="s">
        <v>28</v>
      </c>
      <c r="C109" s="31">
        <v>0</v>
      </c>
      <c r="D109" s="31">
        <v>1</v>
      </c>
      <c r="E109" s="31">
        <v>1</v>
      </c>
      <c r="F109" s="31">
        <v>3</v>
      </c>
      <c r="G109" s="31">
        <v>0</v>
      </c>
      <c r="H109" s="31">
        <v>1</v>
      </c>
      <c r="I109" s="31">
        <v>0</v>
      </c>
      <c r="J109" s="31">
        <v>0</v>
      </c>
      <c r="K109" s="31">
        <v>2</v>
      </c>
      <c r="L109" s="31">
        <v>2</v>
      </c>
      <c r="M109" s="37">
        <v>0</v>
      </c>
      <c r="N109" s="37">
        <v>0</v>
      </c>
      <c r="O109" s="33">
        <f>SUM(C109:N110)</f>
        <v>10</v>
      </c>
    </row>
    <row r="110" spans="1:16" ht="15" customHeight="1" thickBot="1" x14ac:dyDescent="0.3">
      <c r="B110" s="36"/>
      <c r="C110" s="32"/>
      <c r="D110" s="32"/>
      <c r="E110" s="32"/>
      <c r="F110" s="32"/>
      <c r="G110" s="32"/>
      <c r="H110" s="32"/>
      <c r="I110" s="32"/>
      <c r="J110" s="32"/>
      <c r="K110" s="32"/>
      <c r="L110" s="39"/>
      <c r="M110" s="38"/>
      <c r="N110" s="38"/>
      <c r="O110" s="34"/>
    </row>
    <row r="111" spans="1:16" ht="15" customHeight="1" x14ac:dyDescent="0.25">
      <c r="B111" s="35" t="s">
        <v>29</v>
      </c>
      <c r="C111" s="31">
        <v>0</v>
      </c>
      <c r="D111" s="31">
        <v>2</v>
      </c>
      <c r="E111" s="31">
        <v>0</v>
      </c>
      <c r="F111" s="31">
        <v>4</v>
      </c>
      <c r="G111" s="31">
        <v>2</v>
      </c>
      <c r="H111" s="31">
        <v>3</v>
      </c>
      <c r="I111" s="31">
        <v>2</v>
      </c>
      <c r="J111" s="31">
        <v>0</v>
      </c>
      <c r="K111" s="31">
        <v>2</v>
      </c>
      <c r="L111" s="31">
        <v>3</v>
      </c>
      <c r="M111" s="37">
        <v>0</v>
      </c>
      <c r="N111" s="37">
        <v>2</v>
      </c>
      <c r="O111" s="33">
        <f>SUM(C111:N112)</f>
        <v>20</v>
      </c>
    </row>
    <row r="112" spans="1:16" ht="15" customHeight="1" thickBot="1" x14ac:dyDescent="0.3">
      <c r="B112" s="36"/>
      <c r="C112" s="32"/>
      <c r="D112" s="32"/>
      <c r="E112" s="32"/>
      <c r="F112" s="32"/>
      <c r="G112" s="32"/>
      <c r="H112" s="32"/>
      <c r="I112" s="32"/>
      <c r="J112" s="32"/>
      <c r="K112" s="32"/>
      <c r="L112" s="39"/>
      <c r="M112" s="38"/>
      <c r="N112" s="38"/>
      <c r="O112" s="34"/>
    </row>
    <row r="113" spans="2:15" ht="15" customHeight="1" x14ac:dyDescent="0.25">
      <c r="B113" s="35" t="s">
        <v>30</v>
      </c>
      <c r="C113" s="31">
        <v>0</v>
      </c>
      <c r="D113" s="31">
        <v>2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2</v>
      </c>
      <c r="L113" s="31">
        <v>2</v>
      </c>
      <c r="M113" s="37">
        <v>0</v>
      </c>
      <c r="N113" s="37">
        <v>0</v>
      </c>
      <c r="O113" s="33">
        <f>SUM(C113:N114)</f>
        <v>6</v>
      </c>
    </row>
    <row r="114" spans="2:15" ht="15" customHeight="1" thickBot="1" x14ac:dyDescent="0.3">
      <c r="B114" s="36"/>
      <c r="C114" s="32"/>
      <c r="D114" s="32"/>
      <c r="E114" s="32"/>
      <c r="F114" s="32"/>
      <c r="G114" s="32"/>
      <c r="H114" s="32"/>
      <c r="I114" s="32"/>
      <c r="J114" s="32"/>
      <c r="K114" s="32"/>
      <c r="L114" s="39"/>
      <c r="M114" s="38"/>
      <c r="N114" s="38"/>
      <c r="O114" s="34"/>
    </row>
    <row r="115" spans="2:15" ht="15" customHeight="1" x14ac:dyDescent="0.25">
      <c r="B115" s="35" t="s">
        <v>21</v>
      </c>
      <c r="C115" s="31">
        <v>0</v>
      </c>
      <c r="D115" s="31">
        <v>0</v>
      </c>
      <c r="E115" s="31">
        <v>0</v>
      </c>
      <c r="F115" s="31">
        <v>0</v>
      </c>
      <c r="G115" s="31">
        <v>2</v>
      </c>
      <c r="H115" s="31">
        <v>2</v>
      </c>
      <c r="I115" s="31">
        <v>0</v>
      </c>
      <c r="J115" s="31">
        <v>2</v>
      </c>
      <c r="K115" s="31">
        <v>0</v>
      </c>
      <c r="L115" s="31">
        <v>0</v>
      </c>
      <c r="M115" s="37">
        <v>0</v>
      </c>
      <c r="N115" s="37">
        <v>0</v>
      </c>
      <c r="O115" s="33">
        <f>SUM(C115:N116)</f>
        <v>6</v>
      </c>
    </row>
    <row r="116" spans="2:15" ht="26.45" customHeight="1" thickBot="1" x14ac:dyDescent="0.3">
      <c r="B116" s="36"/>
      <c r="C116" s="32"/>
      <c r="D116" s="32"/>
      <c r="E116" s="32"/>
      <c r="F116" s="32"/>
      <c r="G116" s="32"/>
      <c r="H116" s="32"/>
      <c r="I116" s="32"/>
      <c r="J116" s="32"/>
      <c r="K116" s="32"/>
      <c r="L116" s="39"/>
      <c r="M116" s="38"/>
      <c r="N116" s="38"/>
      <c r="O116" s="34"/>
    </row>
    <row r="117" spans="2:15" ht="16.5" thickBot="1" x14ac:dyDescent="0.3">
      <c r="B117" s="9" t="s">
        <v>22</v>
      </c>
      <c r="C117" s="28">
        <f t="shared" ref="C117:N117" si="6">SUM(C105:C116)</f>
        <v>0</v>
      </c>
      <c r="D117" s="28">
        <f t="shared" si="6"/>
        <v>11</v>
      </c>
      <c r="E117" s="28">
        <f t="shared" si="6"/>
        <v>7</v>
      </c>
      <c r="F117" s="28">
        <f t="shared" si="6"/>
        <v>19</v>
      </c>
      <c r="G117" s="28">
        <f t="shared" si="6"/>
        <v>15</v>
      </c>
      <c r="H117" s="28">
        <f t="shared" si="6"/>
        <v>9</v>
      </c>
      <c r="I117" s="28">
        <f t="shared" si="6"/>
        <v>3</v>
      </c>
      <c r="J117" s="28">
        <f t="shared" si="6"/>
        <v>7</v>
      </c>
      <c r="K117" s="28">
        <f t="shared" si="6"/>
        <v>9</v>
      </c>
      <c r="L117" s="28">
        <f t="shared" si="6"/>
        <v>15</v>
      </c>
      <c r="M117" s="28">
        <f t="shared" si="6"/>
        <v>7</v>
      </c>
      <c r="N117" s="28">
        <f t="shared" si="6"/>
        <v>4</v>
      </c>
      <c r="O117" s="28">
        <f>SUM(C117:N117)</f>
        <v>106</v>
      </c>
    </row>
    <row r="118" spans="2:15" ht="15.75" x14ac:dyDescent="0.25">
      <c r="B118" s="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2:15" ht="16.5" thickBot="1" x14ac:dyDescent="0.3">
      <c r="B119" s="1" t="s">
        <v>42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2:15" ht="15" customHeight="1" thickBot="1" x14ac:dyDescent="0.3">
      <c r="B120" s="2" t="s">
        <v>41</v>
      </c>
      <c r="C120" s="15" t="s">
        <v>1</v>
      </c>
      <c r="D120" s="15" t="s">
        <v>2</v>
      </c>
      <c r="E120" s="15" t="s">
        <v>3</v>
      </c>
      <c r="F120" s="15" t="s">
        <v>4</v>
      </c>
      <c r="G120" s="15" t="s">
        <v>5</v>
      </c>
      <c r="H120" s="15" t="s">
        <v>6</v>
      </c>
      <c r="I120" s="15" t="s">
        <v>7</v>
      </c>
      <c r="J120" s="15" t="s">
        <v>8</v>
      </c>
      <c r="K120" s="15" t="s">
        <v>9</v>
      </c>
      <c r="L120" s="16" t="s">
        <v>31</v>
      </c>
      <c r="M120" s="17" t="s">
        <v>32</v>
      </c>
      <c r="N120" s="17" t="s">
        <v>33</v>
      </c>
      <c r="O120" s="18" t="s">
        <v>10</v>
      </c>
    </row>
    <row r="121" spans="2:15" ht="15" customHeight="1" x14ac:dyDescent="0.25">
      <c r="B121" s="35" t="s">
        <v>26</v>
      </c>
      <c r="C121" s="31">
        <v>2</v>
      </c>
      <c r="D121" s="31">
        <v>0</v>
      </c>
      <c r="E121" s="31">
        <v>0</v>
      </c>
      <c r="F121" s="31">
        <v>10</v>
      </c>
      <c r="G121" s="31">
        <v>2</v>
      </c>
      <c r="H121" s="31">
        <v>6</v>
      </c>
      <c r="I121" s="31"/>
      <c r="J121" s="31"/>
      <c r="K121" s="31"/>
      <c r="L121" s="31"/>
      <c r="M121" s="37"/>
      <c r="N121" s="37"/>
      <c r="O121" s="33">
        <f>SUM(C121:N122)</f>
        <v>20</v>
      </c>
    </row>
    <row r="122" spans="2:15" ht="15" customHeight="1" thickBot="1" x14ac:dyDescent="0.3">
      <c r="B122" s="36"/>
      <c r="C122" s="32"/>
      <c r="D122" s="32"/>
      <c r="E122" s="32"/>
      <c r="F122" s="32"/>
      <c r="G122" s="32"/>
      <c r="H122" s="32"/>
      <c r="I122" s="32"/>
      <c r="J122" s="32"/>
      <c r="K122" s="32"/>
      <c r="L122" s="39"/>
      <c r="M122" s="38"/>
      <c r="N122" s="38"/>
      <c r="O122" s="34"/>
    </row>
    <row r="123" spans="2:15" ht="15" customHeight="1" x14ac:dyDescent="0.25">
      <c r="B123" s="35" t="s">
        <v>27</v>
      </c>
      <c r="C123" s="31">
        <v>0</v>
      </c>
      <c r="D123" s="31">
        <v>0</v>
      </c>
      <c r="E123" s="31">
        <v>0</v>
      </c>
      <c r="F123" s="31">
        <v>4</v>
      </c>
      <c r="G123" s="31">
        <v>0</v>
      </c>
      <c r="H123" s="31">
        <v>0</v>
      </c>
      <c r="I123" s="31"/>
      <c r="J123" s="31"/>
      <c r="K123" s="31"/>
      <c r="L123" s="31"/>
      <c r="M123" s="37"/>
      <c r="N123" s="37"/>
      <c r="O123" s="33">
        <f>SUM(C123:N124)</f>
        <v>4</v>
      </c>
    </row>
    <row r="124" spans="2:15" ht="15" customHeight="1" thickBot="1" x14ac:dyDescent="0.3">
      <c r="B124" s="36"/>
      <c r="C124" s="32"/>
      <c r="D124" s="32"/>
      <c r="E124" s="32"/>
      <c r="F124" s="32"/>
      <c r="G124" s="32"/>
      <c r="H124" s="32"/>
      <c r="I124" s="32"/>
      <c r="J124" s="32"/>
      <c r="K124" s="32"/>
      <c r="L124" s="39"/>
      <c r="M124" s="38"/>
      <c r="N124" s="38"/>
      <c r="O124" s="34"/>
    </row>
    <row r="125" spans="2:15" ht="15" customHeight="1" x14ac:dyDescent="0.25">
      <c r="B125" s="35" t="s">
        <v>28</v>
      </c>
      <c r="C125" s="31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2</v>
      </c>
      <c r="I125" s="31"/>
      <c r="J125" s="31"/>
      <c r="K125" s="31"/>
      <c r="L125" s="31"/>
      <c r="M125" s="37"/>
      <c r="N125" s="37"/>
      <c r="O125" s="33">
        <f>SUM(C125:N126)</f>
        <v>2</v>
      </c>
    </row>
    <row r="126" spans="2:15" ht="15" customHeight="1" thickBot="1" x14ac:dyDescent="0.3">
      <c r="B126" s="36"/>
      <c r="C126" s="32"/>
      <c r="D126" s="32"/>
      <c r="E126" s="32"/>
      <c r="F126" s="32"/>
      <c r="G126" s="32"/>
      <c r="H126" s="32"/>
      <c r="I126" s="32"/>
      <c r="J126" s="32"/>
      <c r="K126" s="32"/>
      <c r="L126" s="39"/>
      <c r="M126" s="38"/>
      <c r="N126" s="38"/>
      <c r="O126" s="34"/>
    </row>
    <row r="127" spans="2:15" ht="15" customHeight="1" x14ac:dyDescent="0.25">
      <c r="B127" s="35" t="s">
        <v>29</v>
      </c>
      <c r="C127" s="31">
        <v>0</v>
      </c>
      <c r="D127" s="31">
        <v>0</v>
      </c>
      <c r="E127" s="31">
        <v>0</v>
      </c>
      <c r="F127" s="31">
        <v>2</v>
      </c>
      <c r="G127" s="31">
        <v>0</v>
      </c>
      <c r="H127" s="31">
        <v>2</v>
      </c>
      <c r="I127" s="31"/>
      <c r="J127" s="31"/>
      <c r="K127" s="31"/>
      <c r="L127" s="31"/>
      <c r="M127" s="37"/>
      <c r="N127" s="37"/>
      <c r="O127" s="33">
        <f>SUM(C127:N128)</f>
        <v>4</v>
      </c>
    </row>
    <row r="128" spans="2:15" ht="15" customHeight="1" thickBot="1" x14ac:dyDescent="0.3">
      <c r="B128" s="36"/>
      <c r="C128" s="32"/>
      <c r="D128" s="32"/>
      <c r="E128" s="32"/>
      <c r="F128" s="32"/>
      <c r="G128" s="32"/>
      <c r="H128" s="32"/>
      <c r="I128" s="32"/>
      <c r="J128" s="32"/>
      <c r="K128" s="32"/>
      <c r="L128" s="39"/>
      <c r="M128" s="38"/>
      <c r="N128" s="38"/>
      <c r="O128" s="34"/>
    </row>
    <row r="129" spans="1:16" ht="15" customHeight="1" x14ac:dyDescent="0.25">
      <c r="B129" s="35" t="s">
        <v>30</v>
      </c>
      <c r="C129" s="31"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/>
      <c r="J129" s="31"/>
      <c r="K129" s="31"/>
      <c r="L129" s="31"/>
      <c r="M129" s="37"/>
      <c r="N129" s="37"/>
      <c r="O129" s="33">
        <f>SUM(C129:N130)</f>
        <v>0</v>
      </c>
    </row>
    <row r="130" spans="1:16" ht="15" customHeight="1" thickBot="1" x14ac:dyDescent="0.3">
      <c r="B130" s="36"/>
      <c r="C130" s="32"/>
      <c r="D130" s="32"/>
      <c r="E130" s="32"/>
      <c r="F130" s="32"/>
      <c r="G130" s="32"/>
      <c r="H130" s="32"/>
      <c r="I130" s="32"/>
      <c r="J130" s="32"/>
      <c r="K130" s="32"/>
      <c r="L130" s="39"/>
      <c r="M130" s="38"/>
      <c r="N130" s="38"/>
      <c r="O130" s="34"/>
    </row>
    <row r="131" spans="1:16" ht="15" customHeight="1" x14ac:dyDescent="0.25">
      <c r="B131" s="35" t="s">
        <v>21</v>
      </c>
      <c r="C131" s="31">
        <v>0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/>
      <c r="J131" s="31"/>
      <c r="K131" s="31"/>
      <c r="L131" s="31"/>
      <c r="M131" s="37"/>
      <c r="N131" s="37"/>
      <c r="O131" s="33">
        <f>SUM(C131:N132)</f>
        <v>0</v>
      </c>
    </row>
    <row r="132" spans="1:16" ht="28.15" customHeight="1" thickBot="1" x14ac:dyDescent="0.3">
      <c r="B132" s="36"/>
      <c r="C132" s="32"/>
      <c r="D132" s="32"/>
      <c r="E132" s="32"/>
      <c r="F132" s="32"/>
      <c r="G132" s="32"/>
      <c r="H132" s="32"/>
      <c r="I132" s="32"/>
      <c r="J132" s="32"/>
      <c r="K132" s="32"/>
      <c r="L132" s="39"/>
      <c r="M132" s="38"/>
      <c r="N132" s="38"/>
      <c r="O132" s="34"/>
    </row>
    <row r="133" spans="1:16" ht="16.5" thickBot="1" x14ac:dyDescent="0.3">
      <c r="B133" s="9" t="s">
        <v>22</v>
      </c>
      <c r="C133" s="28">
        <f>SUM(C121:C132)</f>
        <v>2</v>
      </c>
      <c r="D133" s="28">
        <f t="shared" ref="D133:N133" si="7">SUM(D121:D132)</f>
        <v>0</v>
      </c>
      <c r="E133" s="28">
        <f t="shared" si="7"/>
        <v>0</v>
      </c>
      <c r="F133" s="28">
        <f t="shared" si="7"/>
        <v>16</v>
      </c>
      <c r="G133" s="28">
        <f t="shared" si="7"/>
        <v>2</v>
      </c>
      <c r="H133" s="28">
        <f t="shared" si="7"/>
        <v>10</v>
      </c>
      <c r="I133" s="28">
        <f t="shared" si="7"/>
        <v>0</v>
      </c>
      <c r="J133" s="28">
        <f t="shared" si="7"/>
        <v>0</v>
      </c>
      <c r="K133" s="28">
        <f t="shared" si="7"/>
        <v>0</v>
      </c>
      <c r="L133" s="28">
        <f t="shared" si="7"/>
        <v>0</v>
      </c>
      <c r="M133" s="28">
        <f t="shared" si="7"/>
        <v>0</v>
      </c>
      <c r="N133" s="28">
        <f t="shared" si="7"/>
        <v>0</v>
      </c>
      <c r="O133" s="28">
        <f>SUM(C133:N133)</f>
        <v>30</v>
      </c>
      <c r="P133" s="8"/>
    </row>
    <row r="134" spans="1:16" ht="15.75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7"/>
      <c r="N134" s="7"/>
      <c r="O134" s="7"/>
    </row>
    <row r="135" spans="1:16" ht="289.5" customHeight="1" x14ac:dyDescent="0.25">
      <c r="B135" s="4" t="s">
        <v>34</v>
      </c>
    </row>
    <row r="136" spans="1:16" ht="15.75" x14ac:dyDescent="0.25">
      <c r="B136" s="40" t="s">
        <v>43</v>
      </c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8" spans="1:16" x14ac:dyDescent="0.25">
      <c r="A138" s="11" t="s">
        <v>37</v>
      </c>
    </row>
    <row r="139" spans="1:16" ht="15.75" thickBot="1" x14ac:dyDescent="0.3"/>
    <row r="140" spans="1:16" ht="16.5" thickBot="1" x14ac:dyDescent="0.3">
      <c r="B140" s="12" t="s">
        <v>22</v>
      </c>
      <c r="C140" t="s">
        <v>38</v>
      </c>
    </row>
    <row r="141" spans="1:16" ht="15.75" thickBot="1" x14ac:dyDescent="0.3"/>
    <row r="142" spans="1:16" ht="16.5" thickBot="1" x14ac:dyDescent="0.3">
      <c r="B142" s="13" t="s">
        <v>39</v>
      </c>
      <c r="C142" t="s">
        <v>38</v>
      </c>
    </row>
  </sheetData>
  <mergeCells count="175">
    <mergeCell ref="B1:O1"/>
    <mergeCell ref="B136:O136"/>
    <mergeCell ref="H105:H106"/>
    <mergeCell ref="B33:O33"/>
    <mergeCell ref="B58:O58"/>
    <mergeCell ref="L105:L106"/>
    <mergeCell ref="M105:M106"/>
    <mergeCell ref="I105:I106"/>
    <mergeCell ref="J105:J106"/>
    <mergeCell ref="K105:K106"/>
    <mergeCell ref="O105:O106"/>
    <mergeCell ref="B100:O100"/>
    <mergeCell ref="B105:B106"/>
    <mergeCell ref="C105:C106"/>
    <mergeCell ref="D105:D106"/>
    <mergeCell ref="E105:E106"/>
    <mergeCell ref="F105:F106"/>
    <mergeCell ref="N105:N106"/>
    <mergeCell ref="G105:G106"/>
    <mergeCell ref="B109:B110"/>
    <mergeCell ref="C109:C110"/>
    <mergeCell ref="D109:D110"/>
    <mergeCell ref="E109:E110"/>
    <mergeCell ref="F109:F110"/>
    <mergeCell ref="B107:B108"/>
    <mergeCell ref="J109:J110"/>
    <mergeCell ref="K109:K110"/>
    <mergeCell ref="O109:O110"/>
    <mergeCell ref="H107:H108"/>
    <mergeCell ref="I107:I108"/>
    <mergeCell ref="J107:J108"/>
    <mergeCell ref="K107:K108"/>
    <mergeCell ref="O107:O108"/>
    <mergeCell ref="G109:G110"/>
    <mergeCell ref="H109:H110"/>
    <mergeCell ref="G107:G108"/>
    <mergeCell ref="N107:N108"/>
    <mergeCell ref="N109:N110"/>
    <mergeCell ref="L107:L108"/>
    <mergeCell ref="L109:L110"/>
    <mergeCell ref="M107:M108"/>
    <mergeCell ref="M109:M110"/>
    <mergeCell ref="I109:I110"/>
    <mergeCell ref="C107:C108"/>
    <mergeCell ref="D107:D108"/>
    <mergeCell ref="E107:E108"/>
    <mergeCell ref="F107:F108"/>
    <mergeCell ref="B113:B114"/>
    <mergeCell ref="C113:C114"/>
    <mergeCell ref="D113:D114"/>
    <mergeCell ref="E113:E114"/>
    <mergeCell ref="F113:F114"/>
    <mergeCell ref="B111:B112"/>
    <mergeCell ref="C111:C112"/>
    <mergeCell ref="D111:D112"/>
    <mergeCell ref="E111:E112"/>
    <mergeCell ref="F111:F112"/>
    <mergeCell ref="H111:H112"/>
    <mergeCell ref="I111:I112"/>
    <mergeCell ref="J111:J112"/>
    <mergeCell ref="K111:K112"/>
    <mergeCell ref="O111:O112"/>
    <mergeCell ref="G111:G112"/>
    <mergeCell ref="N111:N112"/>
    <mergeCell ref="L111:L112"/>
    <mergeCell ref="M111:M112"/>
    <mergeCell ref="G113:G114"/>
    <mergeCell ref="H113:H114"/>
    <mergeCell ref="I113:I114"/>
    <mergeCell ref="J113:J114"/>
    <mergeCell ref="K113:K114"/>
    <mergeCell ref="O113:O114"/>
    <mergeCell ref="N113:N114"/>
    <mergeCell ref="L113:L114"/>
    <mergeCell ref="M113:M114"/>
    <mergeCell ref="B121:B122"/>
    <mergeCell ref="C121:C122"/>
    <mergeCell ref="D121:D122"/>
    <mergeCell ref="E121:E122"/>
    <mergeCell ref="F121:F122"/>
    <mergeCell ref="B115:B116"/>
    <mergeCell ref="C115:C116"/>
    <mergeCell ref="D115:D116"/>
    <mergeCell ref="E115:E116"/>
    <mergeCell ref="F115:F116"/>
    <mergeCell ref="H115:H116"/>
    <mergeCell ref="I115:I116"/>
    <mergeCell ref="J115:J116"/>
    <mergeCell ref="K115:K116"/>
    <mergeCell ref="O115:O116"/>
    <mergeCell ref="G115:G116"/>
    <mergeCell ref="N115:N116"/>
    <mergeCell ref="L115:L116"/>
    <mergeCell ref="M115:M116"/>
    <mergeCell ref="G121:G122"/>
    <mergeCell ref="H121:H122"/>
    <mergeCell ref="I121:I122"/>
    <mergeCell ref="J121:J122"/>
    <mergeCell ref="K121:K122"/>
    <mergeCell ref="O121:O122"/>
    <mergeCell ref="N121:N122"/>
    <mergeCell ref="L121:L122"/>
    <mergeCell ref="M121:M122"/>
    <mergeCell ref="B125:B126"/>
    <mergeCell ref="C125:C126"/>
    <mergeCell ref="D125:D126"/>
    <mergeCell ref="E125:E126"/>
    <mergeCell ref="F125:F126"/>
    <mergeCell ref="B123:B124"/>
    <mergeCell ref="C123:C124"/>
    <mergeCell ref="D123:D124"/>
    <mergeCell ref="E123:E124"/>
    <mergeCell ref="F123:F124"/>
    <mergeCell ref="H123:H124"/>
    <mergeCell ref="I123:I124"/>
    <mergeCell ref="J123:J124"/>
    <mergeCell ref="K123:K124"/>
    <mergeCell ref="O123:O124"/>
    <mergeCell ref="G123:G124"/>
    <mergeCell ref="N123:N124"/>
    <mergeCell ref="L123:L124"/>
    <mergeCell ref="M123:M124"/>
    <mergeCell ref="G125:G126"/>
    <mergeCell ref="H125:H126"/>
    <mergeCell ref="I125:I126"/>
    <mergeCell ref="J125:J126"/>
    <mergeCell ref="K125:K126"/>
    <mergeCell ref="O125:O126"/>
    <mergeCell ref="N125:N126"/>
    <mergeCell ref="L125:L126"/>
    <mergeCell ref="M125:M126"/>
    <mergeCell ref="B129:B130"/>
    <mergeCell ref="C129:C130"/>
    <mergeCell ref="D129:D130"/>
    <mergeCell ref="E129:E130"/>
    <mergeCell ref="F129:F130"/>
    <mergeCell ref="B127:B128"/>
    <mergeCell ref="C127:C128"/>
    <mergeCell ref="D127:D128"/>
    <mergeCell ref="E127:E128"/>
    <mergeCell ref="F127:F128"/>
    <mergeCell ref="M129:M130"/>
    <mergeCell ref="H127:H128"/>
    <mergeCell ref="I127:I128"/>
    <mergeCell ref="J127:J128"/>
    <mergeCell ref="K127:K128"/>
    <mergeCell ref="O127:O128"/>
    <mergeCell ref="G127:G128"/>
    <mergeCell ref="N127:N128"/>
    <mergeCell ref="L127:L128"/>
    <mergeCell ref="M127:M128"/>
    <mergeCell ref="B3:O3"/>
    <mergeCell ref="B61:O61"/>
    <mergeCell ref="H131:H132"/>
    <mergeCell ref="I131:I132"/>
    <mergeCell ref="J131:J132"/>
    <mergeCell ref="K131:K132"/>
    <mergeCell ref="O131:O132"/>
    <mergeCell ref="B131:B132"/>
    <mergeCell ref="C131:C132"/>
    <mergeCell ref="D131:D132"/>
    <mergeCell ref="E131:E132"/>
    <mergeCell ref="F131:F132"/>
    <mergeCell ref="G131:G132"/>
    <mergeCell ref="N131:N132"/>
    <mergeCell ref="L131:L132"/>
    <mergeCell ref="M131:M132"/>
    <mergeCell ref="G129:G130"/>
    <mergeCell ref="H129:H130"/>
    <mergeCell ref="I129:I130"/>
    <mergeCell ref="J129:J130"/>
    <mergeCell ref="K129:K130"/>
    <mergeCell ref="O129:O130"/>
    <mergeCell ref="N129:N130"/>
    <mergeCell ref="L129:L130"/>
  </mergeCells>
  <pageMargins left="0.19685039370078741" right="0.15748031496062992" top="0.35433070866141736" bottom="0.35433070866141736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2018-03-16T04:11:13Z</dcterms:modified>
</cp:coreProperties>
</file>