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5" yWindow="525" windowWidth="22710" windowHeight="89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8" i="1" l="1"/>
  <c r="M17" i="1"/>
  <c r="M16" i="1"/>
  <c r="M15" i="1"/>
  <c r="M14" i="1"/>
  <c r="M13" i="1"/>
  <c r="M12" i="1"/>
  <c r="M11" i="1"/>
  <c r="M10" i="1"/>
  <c r="M9" i="1"/>
  <c r="M8" i="1"/>
  <c r="L6" i="1"/>
  <c r="K6" i="1"/>
  <c r="M6" i="1" l="1"/>
</calcChain>
</file>

<file path=xl/sharedStrings.xml><?xml version="1.0" encoding="utf-8"?>
<sst xmlns="http://schemas.openxmlformats.org/spreadsheetml/2006/main" count="73" uniqueCount="34">
  <si>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</si>
  <si>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</si>
  <si>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</si>
  <si>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Кассовое исполнение</t>
  </si>
  <si>
    <t>Неисполненные ЛБО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</si>
  <si>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</si>
  <si>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</si>
  <si>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</si>
  <si>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</si>
  <si>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</si>
  <si>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</si>
  <si>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</si>
  <si>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</si>
  <si>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</si>
  <si>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</si>
  <si>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</si>
  <si>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</si>
  <si>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</si>
  <si>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</si>
  <si>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</si>
  <si>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</si>
  <si>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</si>
  <si>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</si>
  <si>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</si>
  <si>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</si>
  <si>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</si>
  <si>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</si>
  <si>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</si>
  <si>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</si>
  <si>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0705</t>
  </si>
  <si>
    <t>Исполнение судебных актов Российской Федерации и мировых соглашений по возмещению вреда</t>
  </si>
  <si>
    <t>92040</t>
  </si>
  <si>
    <t>831</t>
  </si>
  <si>
    <t>Отчет об исполнении федерального бюджета за 9 месяцев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</si>
</sst>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9"/>
      <color rgb="FF000000"/>
      <name val="Arial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1" fillId="0" borderId="0" xfId="0" applyNumberFormat="1" applyFont="1"/>
    <xf numFmtId="1" fontId="3" fillId="0" borderId="3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left" vertical="top"/>
    </xf>
    <xf numFmtId="4" fontId="3" fillId="0" borderId="24" xfId="0" applyNumberFormat="1" applyFont="1" applyBorder="1" applyAlignment="1">
      <alignment horizontal="left" vertical="top"/>
    </xf>
    <xf numFmtId="0" fontId="3" fillId="0" borderId="27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49" fontId="1" fillId="0" borderId="28" xfId="0" applyNumberFormat="1" applyFont="1" applyBorder="1"/>
    <xf numFmtId="4" fontId="1" fillId="0" borderId="3" xfId="0" applyNumberFormat="1" applyFont="1" applyBorder="1"/>
    <xf numFmtId="0" fontId="3" fillId="0" borderId="28" xfId="0" applyNumberFormat="1" applyFont="1" applyBorder="1" applyAlignment="1">
      <alignment horizontal="center" vertical="top"/>
    </xf>
    <xf numFmtId="0" fontId="3" fillId="0" borderId="29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31" xfId="0" applyNumberFormat="1" applyFont="1" applyBorder="1" applyAlignment="1">
      <alignment horizontal="left" vertical="top" wrapText="1" indent="2"/>
    </xf>
    <xf numFmtId="0" fontId="3" fillId="0" borderId="17" xfId="0" applyNumberFormat="1" applyFont="1" applyBorder="1" applyAlignment="1">
      <alignment horizontal="left" vertical="top" wrapText="1" indent="2"/>
    </xf>
    <xf numFmtId="0" fontId="3" fillId="0" borderId="32" xfId="0" applyNumberFormat="1" applyFont="1" applyBorder="1" applyAlignment="1">
      <alignment horizontal="left" vertical="top" wrapText="1" indent="2"/>
    </xf>
    <xf numFmtId="0" fontId="3" fillId="0" borderId="25" xfId="0" applyNumberFormat="1" applyFont="1" applyBorder="1" applyAlignment="1">
      <alignment horizontal="left" vertical="top" wrapText="1" indent="2"/>
    </xf>
    <xf numFmtId="0" fontId="3" fillId="0" borderId="14" xfId="0" applyNumberFormat="1" applyFont="1" applyBorder="1" applyAlignment="1">
      <alignment horizontal="left" vertical="top" wrapText="1" indent="2"/>
    </xf>
    <xf numFmtId="0" fontId="3" fillId="0" borderId="26" xfId="0" applyNumberFormat="1" applyFont="1" applyBorder="1" applyAlignment="1">
      <alignment horizontal="left" vertical="top" wrapText="1" indent="2"/>
    </xf>
    <xf numFmtId="1" fontId="3" fillId="0" borderId="3" xfId="0" applyNumberFormat="1" applyFont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23" xfId="0" applyNumberFormat="1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left" vertical="top" indent="2"/>
    </xf>
    <xf numFmtId="0" fontId="3" fillId="0" borderId="17" xfId="0" applyNumberFormat="1" applyFont="1" applyBorder="1" applyAlignment="1">
      <alignment horizontal="left" vertical="top" indent="2"/>
    </xf>
    <xf numFmtId="0" fontId="3" fillId="0" borderId="18" xfId="0" applyNumberFormat="1" applyFont="1" applyBorder="1" applyAlignment="1">
      <alignment horizontal="left" vertical="top" indent="2"/>
    </xf>
    <xf numFmtId="0" fontId="3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/>
    </xf>
    <xf numFmtId="1" fontId="3" fillId="0" borderId="11" xfId="0" applyNumberFormat="1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Q17" sqref="Q17"/>
    </sheetView>
  </sheetViews>
  <sheetFormatPr defaultColWidth="9.140625"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44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4"/>
    </row>
    <row r="3" spans="1:13" ht="15" customHeight="1" x14ac:dyDescent="0.25">
      <c r="A3" s="53" t="s">
        <v>0</v>
      </c>
      <c r="B3" s="54"/>
      <c r="C3" s="55"/>
      <c r="D3" s="49" t="s">
        <v>1</v>
      </c>
      <c r="E3" s="50"/>
      <c r="F3" s="50"/>
      <c r="G3" s="50"/>
      <c r="H3" s="50"/>
      <c r="I3" s="50"/>
      <c r="J3" s="50"/>
      <c r="K3" s="47" t="s">
        <v>2</v>
      </c>
      <c r="L3" s="47" t="s">
        <v>3</v>
      </c>
      <c r="M3" s="47" t="s">
        <v>4</v>
      </c>
    </row>
    <row r="4" spans="1:13" ht="15" customHeight="1" x14ac:dyDescent="0.25">
      <c r="A4" s="56"/>
      <c r="B4" s="57"/>
      <c r="C4" s="58"/>
      <c r="D4" s="51"/>
      <c r="E4" s="52"/>
      <c r="F4" s="52"/>
      <c r="G4" s="52"/>
      <c r="H4" s="52"/>
      <c r="I4" s="52"/>
      <c r="J4" s="52"/>
      <c r="K4" s="48"/>
      <c r="L4" s="48"/>
      <c r="M4" s="48"/>
    </row>
    <row r="5" spans="1:13" x14ac:dyDescent="0.25">
      <c r="A5" s="41">
        <v>1</v>
      </c>
      <c r="B5" s="42"/>
      <c r="C5" s="43"/>
      <c r="D5" s="26">
        <v>2</v>
      </c>
      <c r="E5" s="27"/>
      <c r="F5" s="27"/>
      <c r="G5" s="27"/>
      <c r="H5" s="27"/>
      <c r="I5" s="27"/>
      <c r="J5" s="28"/>
      <c r="K5" s="1">
        <v>3</v>
      </c>
      <c r="L5" s="1">
        <v>4</v>
      </c>
      <c r="M5" s="2">
        <v>5</v>
      </c>
    </row>
    <row r="6" spans="1:13" x14ac:dyDescent="0.25">
      <c r="A6" s="38" t="s">
        <v>5</v>
      </c>
      <c r="B6" s="39"/>
      <c r="C6" s="40"/>
      <c r="D6" s="29" t="s">
        <v>6</v>
      </c>
      <c r="E6" s="30"/>
      <c r="F6" s="30"/>
      <c r="G6" s="30"/>
      <c r="H6" s="30"/>
      <c r="I6" s="30"/>
      <c r="J6" s="31"/>
      <c r="K6" s="3">
        <f>SUM(K8:K18)</f>
        <v>83238148.290000007</v>
      </c>
      <c r="L6" s="3">
        <f>SUM(L8:L18)</f>
        <v>54468125</v>
      </c>
      <c r="M6" s="3">
        <f>SUM(M8:M18)</f>
        <v>28770023.289999999</v>
      </c>
    </row>
    <row r="7" spans="1:13" x14ac:dyDescent="0.25">
      <c r="A7" s="35" t="s">
        <v>7</v>
      </c>
      <c r="B7" s="36"/>
      <c r="C7" s="37"/>
      <c r="D7" s="32"/>
      <c r="E7" s="33"/>
      <c r="F7" s="33"/>
      <c r="G7" s="33"/>
      <c r="H7" s="33"/>
      <c r="I7" s="33"/>
      <c r="J7" s="34"/>
      <c r="K7" s="4"/>
      <c r="L7" s="4"/>
      <c r="M7" s="5"/>
    </row>
    <row r="8" spans="1:13" ht="27" customHeight="1" x14ac:dyDescent="0.25">
      <c r="A8" s="23" t="s">
        <v>8</v>
      </c>
      <c r="B8" s="24"/>
      <c r="C8" s="25"/>
      <c r="D8" s="6" t="s">
        <v>9</v>
      </c>
      <c r="E8" s="7" t="s">
        <v>10</v>
      </c>
      <c r="F8" s="14" t="s">
        <v>11</v>
      </c>
      <c r="G8" s="15"/>
      <c r="H8" s="14" t="s">
        <v>12</v>
      </c>
      <c r="I8" s="15"/>
      <c r="J8" s="8" t="s">
        <v>13</v>
      </c>
      <c r="K8" s="3">
        <v>57193300</v>
      </c>
      <c r="L8" s="3">
        <v>37369332.990000002</v>
      </c>
      <c r="M8" s="3">
        <f t="shared" ref="M8:M18" si="0">K8-L8</f>
        <v>19823967.009999998</v>
      </c>
    </row>
    <row r="9" spans="1:13" ht="53.25" customHeight="1" x14ac:dyDescent="0.25">
      <c r="A9" s="23" t="s">
        <v>14</v>
      </c>
      <c r="B9" s="24"/>
      <c r="C9" s="25"/>
      <c r="D9" s="6" t="s">
        <v>9</v>
      </c>
      <c r="E9" s="7" t="s">
        <v>10</v>
      </c>
      <c r="F9" s="14" t="s">
        <v>11</v>
      </c>
      <c r="G9" s="15"/>
      <c r="H9" s="14" t="s">
        <v>12</v>
      </c>
      <c r="I9" s="15"/>
      <c r="J9" s="8" t="s">
        <v>15</v>
      </c>
      <c r="K9" s="3">
        <v>16799981</v>
      </c>
      <c r="L9" s="3">
        <v>11598779.59</v>
      </c>
      <c r="M9" s="3">
        <f t="shared" si="0"/>
        <v>5201201.41</v>
      </c>
    </row>
    <row r="10" spans="1:13" ht="36.75" customHeight="1" x14ac:dyDescent="0.25">
      <c r="A10" s="23" t="s">
        <v>16</v>
      </c>
      <c r="B10" s="24"/>
      <c r="C10" s="25"/>
      <c r="D10" s="6" t="s">
        <v>9</v>
      </c>
      <c r="E10" s="7" t="s">
        <v>10</v>
      </c>
      <c r="F10" s="14" t="s">
        <v>11</v>
      </c>
      <c r="G10" s="15"/>
      <c r="H10" s="14" t="s">
        <v>17</v>
      </c>
      <c r="I10" s="15"/>
      <c r="J10" s="8" t="s">
        <v>18</v>
      </c>
      <c r="K10" s="3">
        <v>742000</v>
      </c>
      <c r="L10" s="3">
        <v>97202.4</v>
      </c>
      <c r="M10" s="3">
        <f t="shared" si="0"/>
        <v>644797.6</v>
      </c>
    </row>
    <row r="11" spans="1:13" ht="36.75" customHeight="1" x14ac:dyDescent="0.25">
      <c r="A11" s="23" t="s">
        <v>19</v>
      </c>
      <c r="B11" s="24"/>
      <c r="C11" s="25"/>
      <c r="D11" s="6" t="s">
        <v>9</v>
      </c>
      <c r="E11" s="7" t="s">
        <v>10</v>
      </c>
      <c r="F11" s="14" t="s">
        <v>11</v>
      </c>
      <c r="G11" s="15"/>
      <c r="H11" s="14" t="s">
        <v>17</v>
      </c>
      <c r="I11" s="15"/>
      <c r="J11" s="8" t="s">
        <v>20</v>
      </c>
      <c r="K11" s="3">
        <v>1726800</v>
      </c>
      <c r="L11" s="3">
        <v>936750.52</v>
      </c>
      <c r="M11" s="3">
        <f t="shared" si="0"/>
        <v>790049.48</v>
      </c>
    </row>
    <row r="12" spans="1:13" ht="36.75" customHeight="1" x14ac:dyDescent="0.25">
      <c r="A12" s="23" t="s">
        <v>21</v>
      </c>
      <c r="B12" s="24"/>
      <c r="C12" s="25"/>
      <c r="D12" s="6" t="s">
        <v>9</v>
      </c>
      <c r="E12" s="7" t="s">
        <v>10</v>
      </c>
      <c r="F12" s="14" t="s">
        <v>11</v>
      </c>
      <c r="G12" s="15"/>
      <c r="H12" s="14" t="s">
        <v>17</v>
      </c>
      <c r="I12" s="15"/>
      <c r="J12" s="8" t="s">
        <v>22</v>
      </c>
      <c r="K12" s="3">
        <v>6405962.29</v>
      </c>
      <c r="L12" s="3">
        <v>4318462.5</v>
      </c>
      <c r="M12" s="3">
        <f t="shared" si="0"/>
        <v>2087499.79</v>
      </c>
    </row>
    <row r="13" spans="1:13" ht="24.75" customHeight="1" x14ac:dyDescent="0.25">
      <c r="A13" s="23" t="s">
        <v>23</v>
      </c>
      <c r="B13" s="24"/>
      <c r="C13" s="25"/>
      <c r="D13" s="6" t="s">
        <v>9</v>
      </c>
      <c r="E13" s="7" t="s">
        <v>10</v>
      </c>
      <c r="F13" s="14" t="s">
        <v>11</v>
      </c>
      <c r="G13" s="15"/>
      <c r="H13" s="14" t="s">
        <v>17</v>
      </c>
      <c r="I13" s="15"/>
      <c r="J13" s="8" t="s">
        <v>24</v>
      </c>
      <c r="K13" s="3">
        <v>184400</v>
      </c>
      <c r="L13" s="3">
        <v>90239</v>
      </c>
      <c r="M13" s="3">
        <f t="shared" si="0"/>
        <v>94161</v>
      </c>
    </row>
    <row r="14" spans="1:13" ht="14.25" customHeight="1" x14ac:dyDescent="0.25">
      <c r="A14" s="23" t="s">
        <v>25</v>
      </c>
      <c r="B14" s="24"/>
      <c r="C14" s="25"/>
      <c r="D14" s="6" t="s">
        <v>9</v>
      </c>
      <c r="E14" s="7" t="s">
        <v>10</v>
      </c>
      <c r="F14" s="14" t="s">
        <v>11</v>
      </c>
      <c r="G14" s="15"/>
      <c r="H14" s="14" t="s">
        <v>17</v>
      </c>
      <c r="I14" s="15"/>
      <c r="J14" s="8" t="s">
        <v>26</v>
      </c>
      <c r="K14" s="3">
        <v>22259</v>
      </c>
      <c r="L14" s="3">
        <v>11246</v>
      </c>
      <c r="M14" s="3">
        <f t="shared" si="0"/>
        <v>11013</v>
      </c>
    </row>
    <row r="15" spans="1:13" ht="37.5" customHeight="1" x14ac:dyDescent="0.25">
      <c r="A15" s="23" t="s">
        <v>16</v>
      </c>
      <c r="B15" s="24"/>
      <c r="C15" s="25"/>
      <c r="D15" s="6" t="s">
        <v>9</v>
      </c>
      <c r="E15" s="7">
        <v>1004</v>
      </c>
      <c r="F15" s="14" t="s">
        <v>11</v>
      </c>
      <c r="G15" s="15"/>
      <c r="H15" s="14" t="s">
        <v>27</v>
      </c>
      <c r="I15" s="15"/>
      <c r="J15" s="8" t="s">
        <v>18</v>
      </c>
      <c r="K15" s="3">
        <v>1946</v>
      </c>
      <c r="L15" s="3">
        <v>1462</v>
      </c>
      <c r="M15" s="3">
        <f t="shared" si="0"/>
        <v>484</v>
      </c>
    </row>
    <row r="16" spans="1:13" ht="38.25" customHeight="1" x14ac:dyDescent="0.25">
      <c r="A16" s="23" t="s">
        <v>16</v>
      </c>
      <c r="B16" s="24"/>
      <c r="C16" s="25"/>
      <c r="D16" s="6" t="s">
        <v>9</v>
      </c>
      <c r="E16" s="7" t="s">
        <v>10</v>
      </c>
      <c r="F16" s="14" t="s">
        <v>11</v>
      </c>
      <c r="G16" s="15"/>
      <c r="H16" s="14" t="s">
        <v>28</v>
      </c>
      <c r="I16" s="15"/>
      <c r="J16" s="8" t="s">
        <v>18</v>
      </c>
      <c r="K16" s="3">
        <v>20000</v>
      </c>
      <c r="L16" s="3">
        <v>8650</v>
      </c>
      <c r="M16" s="3">
        <f t="shared" si="0"/>
        <v>11350</v>
      </c>
    </row>
    <row r="17" spans="1:13" ht="36" customHeight="1" x14ac:dyDescent="0.25">
      <c r="A17" s="20" t="s">
        <v>21</v>
      </c>
      <c r="B17" s="21"/>
      <c r="C17" s="22"/>
      <c r="D17" s="9" t="s">
        <v>9</v>
      </c>
      <c r="E17" s="10" t="s">
        <v>29</v>
      </c>
      <c r="F17" s="18" t="s">
        <v>11</v>
      </c>
      <c r="G17" s="19"/>
      <c r="H17" s="18" t="s">
        <v>17</v>
      </c>
      <c r="I17" s="19"/>
      <c r="J17" s="11">
        <v>244</v>
      </c>
      <c r="K17" s="3">
        <v>105500</v>
      </c>
      <c r="L17" s="3"/>
      <c r="M17" s="3">
        <f t="shared" si="0"/>
        <v>105500</v>
      </c>
    </row>
    <row r="18" spans="1:13" ht="36.75" customHeight="1" x14ac:dyDescent="0.25">
      <c r="A18" s="23" t="s">
        <v>30</v>
      </c>
      <c r="B18" s="24"/>
      <c r="C18" s="25"/>
      <c r="D18" s="12" t="s">
        <v>9</v>
      </c>
      <c r="E18" s="12" t="s">
        <v>10</v>
      </c>
      <c r="F18" s="16" t="s">
        <v>11</v>
      </c>
      <c r="G18" s="17"/>
      <c r="H18" s="16" t="s">
        <v>31</v>
      </c>
      <c r="I18" s="17"/>
      <c r="J18" s="12" t="s">
        <v>32</v>
      </c>
      <c r="K18" s="13">
        <v>36000</v>
      </c>
      <c r="L18" s="13">
        <v>36000</v>
      </c>
      <c r="M18" s="13">
        <f t="shared" si="0"/>
        <v>0</v>
      </c>
    </row>
  </sheetData>
  <mergeCells count="45">
    <mergeCell ref="A1:M2"/>
    <mergeCell ref="M3:M4"/>
    <mergeCell ref="L3:L4"/>
    <mergeCell ref="K3:K4"/>
    <mergeCell ref="D3:J4"/>
    <mergeCell ref="A3:C4"/>
    <mergeCell ref="D5:J5"/>
    <mergeCell ref="D6:J6"/>
    <mergeCell ref="D7:J7"/>
    <mergeCell ref="H8:I8"/>
    <mergeCell ref="A16:C16"/>
    <mergeCell ref="A15:C15"/>
    <mergeCell ref="A14:C14"/>
    <mergeCell ref="A13:C13"/>
    <mergeCell ref="A12:C12"/>
    <mergeCell ref="A11:C11"/>
    <mergeCell ref="A10:C10"/>
    <mergeCell ref="A9:C9"/>
    <mergeCell ref="A8:C8"/>
    <mergeCell ref="A7:C7"/>
    <mergeCell ref="A6:C6"/>
    <mergeCell ref="A5:C5"/>
    <mergeCell ref="A17:C17"/>
    <mergeCell ref="A18:C18"/>
    <mergeCell ref="H18:I18"/>
    <mergeCell ref="H17:I17"/>
    <mergeCell ref="H16:I16"/>
    <mergeCell ref="H15:I15"/>
    <mergeCell ref="H14:I14"/>
    <mergeCell ref="H13:I13"/>
    <mergeCell ref="H12:I12"/>
    <mergeCell ref="H11:I11"/>
    <mergeCell ref="H10:I10"/>
    <mergeCell ref="H9:I9"/>
    <mergeCell ref="F8:G8"/>
    <mergeCell ref="F12:G12"/>
    <mergeCell ref="F13:G13"/>
    <mergeCell ref="F10:G10"/>
    <mergeCell ref="F9:G9"/>
    <mergeCell ref="F14:G14"/>
    <mergeCell ref="F15:G15"/>
    <mergeCell ref="F16:G16"/>
    <mergeCell ref="F18:G18"/>
    <mergeCell ref="F11:G11"/>
    <mergeCell ref="F17:G17"/>
  </mergeCells>
  <pageMargins left="0.70866137742996205" right="0.70866137742996205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Hlebnikov</cp:lastModifiedBy>
  <dcterms:created xsi:type="dcterms:W3CDTF">2020-12-01T03:21:54Z</dcterms:created>
  <dcterms:modified xsi:type="dcterms:W3CDTF">2020-12-01T06:26:33Z</dcterms:modified>
</cp:coreProperties>
</file>